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unez\Desktop\REGISTRO 2021\CxP 2021\12-CxP-dic2021\"/>
    </mc:Choice>
  </mc:AlternateContent>
  <bookViews>
    <workbookView xWindow="-120" yWindow="-120" windowWidth="19440" windowHeight="15000" activeTab="1"/>
  </bookViews>
  <sheets>
    <sheet name="Hoja1" sheetId="1" r:id="rId1"/>
    <sheet name="Hoja2" sheetId="2" r:id="rId2"/>
  </sheets>
  <definedNames>
    <definedName name="_xlnm._FilterDatabase" localSheetId="1" hidden="1">Hoja2!$A$9:$J$49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  <c r="G94" i="1"/>
</calcChain>
</file>

<file path=xl/sharedStrings.xml><?xml version="1.0" encoding="utf-8"?>
<sst xmlns="http://schemas.openxmlformats.org/spreadsheetml/2006/main" count="513" uniqueCount="322">
  <si>
    <t>FECHA DE REGISTRO</t>
  </si>
  <si>
    <t>No. FACTURA</t>
  </si>
  <si>
    <t>NCF</t>
  </si>
  <si>
    <t>BENEFICIARIOS</t>
  </si>
  <si>
    <t>CONCEPTO</t>
  </si>
  <si>
    <t>CODIFICACION</t>
  </si>
  <si>
    <t>MONTO DEUDA RD$</t>
  </si>
  <si>
    <t>FECHA LIMITE</t>
  </si>
  <si>
    <t>INV/2021/0313</t>
  </si>
  <si>
    <t>B1500000200</t>
  </si>
  <si>
    <t>B1500000298</t>
  </si>
  <si>
    <t>B1500000292</t>
  </si>
  <si>
    <t>B1500000293</t>
  </si>
  <si>
    <t>B1500000279</t>
  </si>
  <si>
    <t>B1500000280</t>
  </si>
  <si>
    <t>B1500000282</t>
  </si>
  <si>
    <t>B1500000294</t>
  </si>
  <si>
    <t>B1500000295</t>
  </si>
  <si>
    <t>B1500000296</t>
  </si>
  <si>
    <t>B1500000297</t>
  </si>
  <si>
    <t>B1500000186</t>
  </si>
  <si>
    <t>B1500000101</t>
  </si>
  <si>
    <t>360 SOLUCIONES TECNOLOGICAS SRL</t>
  </si>
  <si>
    <t>ABREU MERCEDES Y ASOCIADOS SRL</t>
  </si>
  <si>
    <t>D.J.MAUAD CATERING SRL</t>
  </si>
  <si>
    <t>EMPRESA DISTRIBUIDORA DE ELECTRIIDAD  DEL SUR.S.A</t>
  </si>
  <si>
    <t>SIGMA PETROLEUM CORP, SAS</t>
  </si>
  <si>
    <t>VIVIAN DE MACHENA G</t>
  </si>
  <si>
    <t>ADQUISICION DE EQUIPOS DE TECNOLOGIA DE LA INFORMACION  Y COMUNICACIÓN</t>
  </si>
  <si>
    <t>RENTA LOCAL  DELEGACION DE SAMANA CORRESPONDIENTE AL  MES DE DICIEMBRE 2020</t>
  </si>
  <si>
    <t>RENTA LOCAL  DELEGACION DE SAMANA CORRESPONDIENTE AL  MES DE ENERO 2021</t>
  </si>
  <si>
    <t>RENTA LOCAL  DELEGACION DE SAMANA CORRESPONDIENTE AL  MES DE FEBRERO 2021</t>
  </si>
  <si>
    <t>RENTA LOCAL  DELEGACION DE SAMANA CORRESPONDIENTE AL  MES DE MARZO 2021</t>
  </si>
  <si>
    <t>RENTA LOCAL  DELEGACION DE SAMANA CORRESPONDIENTE AL  MES DE ABRIL 2021</t>
  </si>
  <si>
    <t>RENTA LOCAL  DELEGACION DE SAMANA CORRESPONDIENTE AL  MES DE MAYO 2021</t>
  </si>
  <si>
    <t>RENTA LOCAL  DELEGACION DE SAMANA CORRESPONDIENTE AL  MES DE AGOSTO  2020</t>
  </si>
  <si>
    <t>RENTA LOCAL  DELEGACION DE SAMANA CORRESPONDIENTE AL  MES DE SEPTIEMBRE  2020</t>
  </si>
  <si>
    <t>RENTA LOCAL  DELEGACION DE SAMANA CORRESPONDIENTE AL  MES DE OCTUBRE  2020</t>
  </si>
  <si>
    <t>RENTA LOCAL  DELEGACION DE SAMANA CORRESPONDIENTE AL  MES DE NOVIEMBRE  2020</t>
  </si>
  <si>
    <t>SERVICIO DE CAPACITACION PERSONAL DE LA INSTITUCION</t>
  </si>
  <si>
    <t>2.6.1.3.01</t>
  </si>
  <si>
    <t>2.2.5.1.01</t>
  </si>
  <si>
    <t>2.2.1.8.01</t>
  </si>
  <si>
    <t>2.2.4.2.01</t>
  </si>
  <si>
    <t>2.2.1.5.01</t>
  </si>
  <si>
    <t>2.2.1.2.01</t>
  </si>
  <si>
    <t>2.3.1.1.01</t>
  </si>
  <si>
    <t>2.2.1.6.01</t>
  </si>
  <si>
    <t>2.3.7.1.01</t>
  </si>
  <si>
    <t>2.2.8.7.04</t>
  </si>
  <si>
    <t>15/10/20201</t>
  </si>
  <si>
    <t>TOTAL RD$</t>
  </si>
  <si>
    <t>ROSA MERCEDES OVAL</t>
  </si>
  <si>
    <t>Encargada de Tesoreria</t>
  </si>
  <si>
    <t>CARLOS RICARDO</t>
  </si>
  <si>
    <t>Director Financiero- Administrativo</t>
  </si>
  <si>
    <t>RELACION DE CUENTAS POR PAGAR SUPLIDORES AL 30 DE NOVIEMBRE 2021</t>
  </si>
  <si>
    <t>19/210/2021</t>
  </si>
  <si>
    <t>B1500000126</t>
  </si>
  <si>
    <t>FT 00000023419</t>
  </si>
  <si>
    <t>AF-5106</t>
  </si>
  <si>
    <t>SIGP- FAC-048510</t>
  </si>
  <si>
    <t>SXDO-1982</t>
  </si>
  <si>
    <t>B1500028901</t>
  </si>
  <si>
    <t>B1500028905</t>
  </si>
  <si>
    <t>B1500002636</t>
  </si>
  <si>
    <t>B1500000303</t>
  </si>
  <si>
    <t>B1500000306</t>
  </si>
  <si>
    <t>B1500000284</t>
  </si>
  <si>
    <t>B1500000290</t>
  </si>
  <si>
    <t>b1500000295</t>
  </si>
  <si>
    <t>B1500242573</t>
  </si>
  <si>
    <t>B1500242992</t>
  </si>
  <si>
    <t>B1500242612</t>
  </si>
  <si>
    <t>B1500242729</t>
  </si>
  <si>
    <t>B1500242758</t>
  </si>
  <si>
    <t>B1500242792</t>
  </si>
  <si>
    <t>B1500242856</t>
  </si>
  <si>
    <t>B1500242985</t>
  </si>
  <si>
    <t>B1500242567</t>
  </si>
  <si>
    <t>B1500242771</t>
  </si>
  <si>
    <t>B1500250704</t>
  </si>
  <si>
    <t>B1500250075</t>
  </si>
  <si>
    <t>B1500250073</t>
  </si>
  <si>
    <t>B1500251711</t>
  </si>
  <si>
    <t>B1500254112</t>
  </si>
  <si>
    <t>B1500253413</t>
  </si>
  <si>
    <t>B1500252416</t>
  </si>
  <si>
    <t>B1500253862</t>
  </si>
  <si>
    <t>B1500252196</t>
  </si>
  <si>
    <t>B1500253993</t>
  </si>
  <si>
    <t>B1500253091</t>
  </si>
  <si>
    <t>B1500000234</t>
  </si>
  <si>
    <t>B1500000258</t>
  </si>
  <si>
    <t>B1500000307</t>
  </si>
  <si>
    <t>B1500000024</t>
  </si>
  <si>
    <t>B1500000027</t>
  </si>
  <si>
    <t>B1500000026</t>
  </si>
  <si>
    <t>B1500000028</t>
  </si>
  <si>
    <t>B1500000030</t>
  </si>
  <si>
    <t>B1500000029</t>
  </si>
  <si>
    <t>B1500000032</t>
  </si>
  <si>
    <t>B1500000034</t>
  </si>
  <si>
    <t>B1500000025</t>
  </si>
  <si>
    <t>B1500026415</t>
  </si>
  <si>
    <t>B1500000050</t>
  </si>
  <si>
    <t>B1500000587</t>
  </si>
  <si>
    <t>B1500000008</t>
  </si>
  <si>
    <t>B1500000035</t>
  </si>
  <si>
    <t>B1500242969</t>
  </si>
  <si>
    <t>B1500000001</t>
  </si>
  <si>
    <t>B1500000061</t>
  </si>
  <si>
    <t>B1500000185</t>
  </si>
  <si>
    <t>B1500000047</t>
  </si>
  <si>
    <t>B1500000049</t>
  </si>
  <si>
    <t>B1500000048</t>
  </si>
  <si>
    <t>B500000236</t>
  </si>
  <si>
    <t>B1500000904</t>
  </si>
  <si>
    <t>B1500112956</t>
  </si>
  <si>
    <t>B1500112958</t>
  </si>
  <si>
    <t>B1500112940</t>
  </si>
  <si>
    <t xml:space="preserve">ALCALDIA DEL DISTRITO NACIONAL </t>
  </si>
  <si>
    <t>CARIBE TOURS, S. A.</t>
  </si>
  <si>
    <t>D.J. MAUAD CATERING, SRL</t>
  </si>
  <si>
    <t>EDENORTE DOMINICANA, S. A.</t>
  </si>
  <si>
    <t xml:space="preserve">EXPRESS SERVICIOS LOGISTICOS </t>
  </si>
  <si>
    <t>GREEN LOVE SRL</t>
  </si>
  <si>
    <t xml:space="preserve">GRUPO MPG </t>
  </si>
  <si>
    <t>INMOBILIARIA  E INVERSIONES ANABEL, SRL</t>
  </si>
  <si>
    <t>JIMENEZ JIMENEZ, SERVICIOS LEGALES INTERNACIONALES</t>
  </si>
  <si>
    <t>RC TECHNOLOGY, SRL</t>
  </si>
  <si>
    <t xml:space="preserve">TDE SOLUCIONES DE INFORMATICA SRL </t>
  </si>
  <si>
    <t>TRANSPORTE BLANCO, S.A.</t>
  </si>
  <si>
    <t>YSOLINA SRL</t>
  </si>
  <si>
    <t>SOLVEX DOMINICANA SRL</t>
  </si>
  <si>
    <t>XIPEL HOME, SRL</t>
  </si>
  <si>
    <t>DOMINIS FASHION</t>
  </si>
  <si>
    <t>COMERCIAL YAELYS, SRL</t>
  </si>
  <si>
    <t>FABER IMPORT</t>
  </si>
  <si>
    <t>INTECO - INSTITUTO DE NORMAS TECNICAS DE COSTA RICA</t>
  </si>
  <si>
    <t>TACUBAYA INMOBILIARIA SRL- HOTEL W &amp; P</t>
  </si>
  <si>
    <t>COMPAÑIA DOMINCANA DE TELEFONOS, S. A.</t>
  </si>
  <si>
    <t xml:space="preserve">BITACORA SUMINISTROS DE OFICINA SRL </t>
  </si>
  <si>
    <t>SERVICIO RECOGIDA DE BASURA EN PARQUEOS DE CL. GUSTAVO MEJIA RICART, MES DE NOVIEMBRE 2021</t>
  </si>
  <si>
    <t>SERVICIO RECOGIDA DE BASURA PARQUEOS CL. VIRIATO FIALLO, MES DE NOVIEMBRE 2021</t>
  </si>
  <si>
    <t>SERVICIO DE TRANSPORTE DE PASAJEROS DE LA 1RA. QUINCENA NOVIEMBRE 2021</t>
  </si>
  <si>
    <t xml:space="preserve">SERVICIO DE REFRIGERIOS, PARA REUNIONES EN ADESS, EN EL TRIMESTRE NOVIEMBRE 2021 HASTA ENERO 2022, S/FACT. </t>
  </si>
  <si>
    <t>DESPACHO 865 DE ALMUERZOS, HASTA EL 15/11/2021</t>
  </si>
  <si>
    <t>SERVICIO DE ALMUERZO EJECUTIVOS EMPACADOS</t>
  </si>
  <si>
    <t>SERVICIO DE COMIDA DIARIA AL 15/10/2021</t>
  </si>
  <si>
    <t>SERVICIO DE COMIDA DIARIA AL 29/10/2021</t>
  </si>
  <si>
    <t>CONSUMO ENERGIA ELECTRICA, DELEGACION DE LA VEGA, PERIODO 01/10/2021 AL 01/11/2021</t>
  </si>
  <si>
    <t>CONSUMO ENERGIA ELECTRICA, DELEGACION DE DAJABON , PERIODO 01/10/2021 AL 01/11/2021</t>
  </si>
  <si>
    <t>CONSUMO ENERGIA ELECTRICA, DELEGACION DE MOCA , PERIODO 01/10/2021 AL 01/11/2021</t>
  </si>
  <si>
    <t>CONSUMO ENERGIA ELECTRICA, DELEGACION DE SALCEDO , PERIODO 01/10/2021 AL 01/11/2021</t>
  </si>
  <si>
    <t>CONSUMO ENERGIA ELECTRICA, DELEGACION DE COTUI , PERIODO 01/10/2021 AL 01/11/2021</t>
  </si>
  <si>
    <t>CONSUMO ENERGIA ELECTRICA, DELEGACION DE SAMANA , PERIODO 01/10/2021 AL 01/11/2021</t>
  </si>
  <si>
    <t>CONSUMO ENERGIA ELECTRICA, DELEGACION DE SAN FCO. DE MACORIS , PERIODO 01/10/2021 AL 01/11/2021</t>
  </si>
  <si>
    <t>CONSUMO ENERGIA ELECTRICA, DELEGACION DE MONTE CRISTI , PERIODO 01/10/2021 AL 01/11/2021</t>
  </si>
  <si>
    <t>CONSUMO ENERGIA ELECTRICA, DELEGACION DE BONAO , PERIODO 01/10/2021 AL 01/11/2021</t>
  </si>
  <si>
    <t>SERVICIO DE ENERGIA ELECTRICA, DELEGACION HERRERA, PERIODO 10/09/2021-11/10/2021= 31 DIAS</t>
  </si>
  <si>
    <t>SERVICIO DE ENERGIA ELECTRICA, DELEGACION BETANCOURT, PERIODO 17/09/2021-18/10/2021= 31 DIAS</t>
  </si>
  <si>
    <t>SERVICIO DE ENERGIA ELECTRICA, DELEGACION SAN CRISTOBAL, PERIODO 05/09/2021-05/10/2021= 30 DIAS</t>
  </si>
  <si>
    <t>SERVICIO DE ENERGIA ELECTRICA, DELEGACION SAN JUAN, PERIODO 03/09/2021-03/10/2021= 30 DIAS</t>
  </si>
  <si>
    <t>SERVICIO DE ENERGIA ELECTRICA, DELEGACION NEYBA, PERIODO 02/09/2021-02/10/2021= 30 DIAS</t>
  </si>
  <si>
    <t>SERVICIO DE ENERGIA ELECTRICA, DELEGACION BARAHONA, PERIODO 02/09/2021-02/10/2021= 30 DIAS</t>
  </si>
  <si>
    <t>SERVICIO DE ENERGIA ELECTRICA, DELEGACION BANI, PERIODO 03/09/2021-03/10/2021= 30 DIAS</t>
  </si>
  <si>
    <t>SERVICIO DE ENERGIA ELECTRICA, DELEGACION DUVERGE, PERIODO 02/09/2021-02/10/2021= 30 DIAS</t>
  </si>
  <si>
    <t>SERVICIO DE ENERGIA ELECTRICA, DELEGACION ELIAS PINA, PERIODO 02/09/2021-02/10/2021= 30 DIAS</t>
  </si>
  <si>
    <t>SERVICIO DE ENERGIA ELECTRICA, DELEGACION PEDERNALES, PERIODO 16/09/2021-16/10/2021= 30 DIAS</t>
  </si>
  <si>
    <t>SERVICIO DE ENERGIA ELECTRICA, DELEGACION S. JOSE DE OCOA, PERIODO 10/09/2021-11/2021= 31 DIAS</t>
  </si>
  <si>
    <t>SERVICIO DE ENERGIA ELECTRICA, DELEGACION BETANCOURT, PERIODO 17/09/2021-18/2021= 31 DIAS</t>
  </si>
  <si>
    <t>ADQUISICION DE CAMION DE MANO CONVERTIBLE,RUEDAS NEUMATICAS,CAPACIDAD DE CARGA DE 500 LIBRAS,61 PULGADA DE ALTURA</t>
  </si>
  <si>
    <t>PLAN A- RECOLEECION Y DISPOCISION DESECHOS SOLIDOS PARA RECICLAJE, MES DE NOVIEMBRE 2021</t>
  </si>
  <si>
    <t>PAGO FINAL, ADQUISICION SISTEMA DE CLIMATIZACION PARA SEDE CENTRAL,</t>
  </si>
  <si>
    <t>SERVICIO DE ALQUILER, DELEGACION DE HERRERA CORRESPONDIENTE A L MES DE OCTUBRE -2021</t>
  </si>
  <si>
    <t>HONORARIOS POR NOTARIZACION DE CONTRATOS CORRESPONDIENTES AL MES DE OCTUBRE/2021</t>
  </si>
  <si>
    <t>HONORARIOS POR SERVICIOS LEGALES, NOTARIZACION DE CONTRATOS AL MES DE NOVIEMBRE/2021</t>
  </si>
  <si>
    <t>ADQUISICION DE UN POWER MODULE APC P/UPS APC 4KVA, 200/208V Y SERVICIOS E INSTALACION Y PUESTA EN MARCHA.</t>
  </si>
  <si>
    <t>ADQUISICION DE TICKETS PARA DESPACHO DE COMBUSTIBLE, ( 600 TICKESTS DE $500.00 Y 500 TICKEST DE $ 200.00) MES DE NOVIEMBRE 2021</t>
  </si>
  <si>
    <t>PAGO COMPLETIVO (50%) COMPRA LICENCIA INFORMATICA SGL SERVER Y CONSULTORIA CONSULTORIA SERVICIOS PROFESIONALES, S/INFORME #2.</t>
  </si>
  <si>
    <t>ENVIO DE VALIJAS DESDE Y HACIA EL INTERIOR DEL PAIS</t>
  </si>
  <si>
    <t xml:space="preserve">ADQUISICION DE INSUMO PARA LIMPIEZA DE OFICINAS </t>
  </si>
  <si>
    <t>HONORARIOS POR SERVICIOS LEGALES, NOTARIZACION DE CONTRATOS AL MES DE FEBRERO/2021</t>
  </si>
  <si>
    <t>CONSUMO ENERGIA ELECTRICA, DELEG. CONCEPCION DE LA VEGA , PERIODO 01/10/2021 AL 01/11/2021</t>
  </si>
  <si>
    <t>PAGO EXTENSION AZURE OCTUBRE  2021</t>
  </si>
  <si>
    <t>MATERIALES PARA LIMPIEZA Y DESINFECCION</t>
  </si>
  <si>
    <t>CONFECCION DE UNIFORMES</t>
  </si>
  <si>
    <t>ADQUICISION DE VASOS DE CARTON</t>
  </si>
  <si>
    <t>ADQUISICION DE ARTICULOS PARA MANTENIENTO DE VEHICULOS</t>
  </si>
  <si>
    <t>MANTENIMENTO DE VEHICULO FORD EVEREST, FICHA 26, PLACA EX08615</t>
  </si>
  <si>
    <t>REPARACION Y MANTENIMIENTO, DE VEHICULO, FORD RANGER 2013, FICHA 15, PLACA EX08515</t>
  </si>
  <si>
    <t>REPARACION Y MANTENIMINETO DE VEHICULO, SUZUKI APV, FICHA 06, PLACA 1057366</t>
  </si>
  <si>
    <t>CURSOS DE AUDITORIA RENOVACION Y SEGUIMIENTO NORMAS ISO</t>
  </si>
  <si>
    <t xml:space="preserve">SERVICIO DE 4 BANQUETES DE COMIDA </t>
  </si>
  <si>
    <t>SERVICIO TELEFONICO, CUENTA 702890446, CORRESPONDIENTE AL CORTE 28 DICIEMBRE 2021</t>
  </si>
  <si>
    <t>SERVICIO TELEFONICO, CUENTA 74550734, CORRESPONDIENTE AL CORTE 28 DICIEMBRE 2021</t>
  </si>
  <si>
    <t>SERVICIO TELEFONICO, CUENTA 741831696, CORRESPONDIENTE AL CORTE 28/12/2021</t>
  </si>
  <si>
    <t>ADQUICISION DE 300 RESMA DE PAPEL BOND 8 1/2 X 11</t>
  </si>
  <si>
    <t xml:space="preserve"> </t>
  </si>
  <si>
    <t>2.2.9.2.01</t>
  </si>
  <si>
    <t>2.6.5.8.01</t>
  </si>
  <si>
    <t>2.6.1.2.01</t>
  </si>
  <si>
    <t>2.2.8.7.02</t>
  </si>
  <si>
    <t>2.3.9.9.01</t>
  </si>
  <si>
    <t>2.6.8.8.01</t>
  </si>
  <si>
    <t>2.3.9.2.01</t>
  </si>
  <si>
    <t>2.3.2.3.01</t>
  </si>
  <si>
    <t>2.2.7.2.06</t>
  </si>
  <si>
    <t>2.28.7.06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</si>
  <si>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</si>
  <si>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</si>
  <si>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</si>
  <si>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</si>
  <si>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</si>
  <si>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</si>
  <si>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</si>
  <si>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>Enc. De Tesoreria</t>
  </si>
  <si>
    <t>Director Administrativo- Financiero</t>
  </si>
  <si>
    <t>21-13</t>
  </si>
  <si>
    <t>B1500000013</t>
  </si>
  <si>
    <t>AGRO- GLOBAL, EXPORT &amp; IMPORT, SRL</t>
  </si>
  <si>
    <t>ADQUISICION DE  AZUCAR</t>
  </si>
  <si>
    <t>B1500000187</t>
  </si>
  <si>
    <t>B1500000188</t>
  </si>
  <si>
    <t>ADQUISICION DE MATERIAL GASTABLE DE OFICINA</t>
  </si>
  <si>
    <t>ADQUISICION DE MATERIALES Y UTILES DE OFICINA</t>
  </si>
  <si>
    <t>B1500002675</t>
  </si>
  <si>
    <t>B1500002671</t>
  </si>
  <si>
    <t>B1500002670</t>
  </si>
  <si>
    <t>SERVICIO DE TRANSPORTE DE PASAJEROS CORRESP A LA 2DA. QUINCENA NOVIEMBRE 2021</t>
  </si>
  <si>
    <t>SERVICIO DE CASILLERO PARA PAQUETES, MES DE NOVIEMBRE 2021</t>
  </si>
  <si>
    <t>SERVICIOS DE PAQUETES CORRESPONDIENTE AL MES DE NOVIEMBRE /2021</t>
  </si>
  <si>
    <t>B1500000118</t>
  </si>
  <si>
    <t>SERVICIOS DE IMPRESION DE BANER Y AFICHES.</t>
  </si>
  <si>
    <t>CORPORACION ESTATAL DE RADIO Y TELEVISION (CERTV)</t>
  </si>
  <si>
    <t>B1500000727</t>
  </si>
  <si>
    <t>ELECTROM, SAS</t>
  </si>
  <si>
    <t>MANTENIMIENTO DE VEHICULOS</t>
  </si>
  <si>
    <t>B1500000153</t>
  </si>
  <si>
    <t>ADQUISICION DE 150 PAPELES DE BAÑO JUMBO DE 800 PIES</t>
  </si>
  <si>
    <t>FT-36272</t>
  </si>
  <si>
    <t>B1500000308</t>
  </si>
  <si>
    <t>J T JUANCRY`S TONER, SRL</t>
  </si>
  <si>
    <t>ADQUISICION MATERIALES Y UTILES  DE OFICINA</t>
  </si>
  <si>
    <t>B1500000052</t>
  </si>
  <si>
    <t>B1500000053</t>
  </si>
  <si>
    <t>LEJA MOVIL, SRL</t>
  </si>
  <si>
    <t>MERCANTIL RAMI, SRL</t>
  </si>
  <si>
    <t xml:space="preserve">ADQUISICION DE MATERIALES PARA REPARACION </t>
  </si>
  <si>
    <t>B1500000062</t>
  </si>
  <si>
    <t>PPS PEST PROTEC SOLUTIONS SRL</t>
  </si>
  <si>
    <t>SERVCIO DE CONTROL DE PLAGAS</t>
  </si>
  <si>
    <t>SERVICIO DE CONTRO DE PLAGA EN LAS 22 DELEGACIONES</t>
  </si>
  <si>
    <t>SIGP-FAC-049467</t>
  </si>
  <si>
    <t>B1500026526</t>
  </si>
  <si>
    <t>B1500000067</t>
  </si>
  <si>
    <t>SLYKING GROUP, SRL</t>
  </si>
  <si>
    <t>B1500000019</t>
  </si>
  <si>
    <t>B1500000020</t>
  </si>
  <si>
    <t>B1500000021</t>
  </si>
  <si>
    <t>ADQUISICION DE STIKER</t>
  </si>
  <si>
    <t>ADQUISICION DE STIKER ADHESIVOS</t>
  </si>
  <si>
    <t>IMPRESION CERTIFICADOS PERSONALIZADOS</t>
  </si>
  <si>
    <t>DAÑOS VEHICULOS RENTADOS</t>
  </si>
  <si>
    <t>VG CAPITAL, SRL</t>
  </si>
  <si>
    <t>G2C, CLOUD SOLUTIONS</t>
  </si>
  <si>
    <t xml:space="preserve">COMPRISA PAPEL Y PAPELES, SRL </t>
  </si>
  <si>
    <t>B1500115351</t>
  </si>
  <si>
    <t>B1500115333</t>
  </si>
  <si>
    <t>B1500115359</t>
  </si>
  <si>
    <t>B1500115349</t>
  </si>
  <si>
    <t>B1500002359</t>
  </si>
  <si>
    <t>B1500002360</t>
  </si>
  <si>
    <t>MAPFRE SALUD/ARS</t>
  </si>
  <si>
    <t>PAGO POLIZA DE SEGURO DE SALUD COLABORADORES DE ADESS, MES DE ENERO 2022</t>
  </si>
  <si>
    <t>PAGO FACTURA MOVIMIENTO RETROACTIVO, MES DE DIDCEMBRE 2021</t>
  </si>
  <si>
    <t xml:space="preserve">BITACORA SUMINISTROS DE OFICINA, SRL </t>
  </si>
  <si>
    <t>B1500000181</t>
  </si>
  <si>
    <t>DERED, SRL</t>
  </si>
  <si>
    <t>B1500000165</t>
  </si>
  <si>
    <t>FEROX SOLUTIONS, SRL</t>
  </si>
  <si>
    <t>SERVICIO DE ALQUILER DE EQUIPO DE SONIDO COMPLETO</t>
  </si>
  <si>
    <t>B1500000197</t>
  </si>
  <si>
    <t>2362- 4740000272-10000</t>
  </si>
  <si>
    <t>INTEGRACIONES TECNOLOGICAS, M&amp;A, SRL</t>
  </si>
  <si>
    <t>B1500013470</t>
  </si>
  <si>
    <t>INVERSIONES TARAMACA, SA</t>
  </si>
  <si>
    <t>B1500002690</t>
  </si>
  <si>
    <t>SERVICIO DE TRANSPORTE DE PASAJEROS CORRESPONDIENTE AL 1RA QUINCENA DIC. 2021</t>
  </si>
  <si>
    <t xml:space="preserve">                                                      CUENTAS POR PAGAR A PROVEEDORES AL 31 DE DICIEMBRE 2021</t>
  </si>
  <si>
    <t>806-432102115</t>
  </si>
  <si>
    <t>B1500108581</t>
  </si>
  <si>
    <t>CENTRO CUESTA NACIONAL, SAS</t>
  </si>
  <si>
    <t>ADQUISICION DE COMESTIBLES, USO INSTITUCIONAL.</t>
  </si>
  <si>
    <t>B1500013641</t>
  </si>
  <si>
    <t>ADQUISICION DE BOTELLONES DE AGUA, PARA USO INSTITUCIONAL.</t>
  </si>
  <si>
    <t>B150000192</t>
  </si>
  <si>
    <t>CHARLES M. ALMENGO GUZMAN</t>
  </si>
  <si>
    <t>SERVICIO DE ACOMPAÑAMIENTO, SACAR PLACAS DE EXHIBICION.</t>
  </si>
  <si>
    <t>B1500000068</t>
  </si>
  <si>
    <t>SERVICIO CONTROL DE PLAGAS.</t>
  </si>
  <si>
    <t>ADQUISICION DE 38 BOTELLONES DE AGUA, PARA CONSUMO INSTITUCIONAL.</t>
  </si>
  <si>
    <t>CERTIFICACION DE LICENCIA, ACTUALIZACION, MANTENIMINETO Y SOPORTE PARA UGRADE, ULTIMA VERSION.</t>
  </si>
  <si>
    <t>ADQUISICION DE TICKESTS DENOMINACIONES DE  RD$500.00 Y 200.00</t>
  </si>
  <si>
    <t>SERVICIO DE REPORTERIA, INSTALACION DE CERTIFICADO Y LICENCIA</t>
  </si>
  <si>
    <t>THE ROCHE AND VALDEZ ASOCIADOS IMPORT, SRL</t>
  </si>
  <si>
    <t>ALQUILER 10 NISSAN FRONTIER NP300 2020 CAMIONETA DOBLE CABINA</t>
  </si>
  <si>
    <t xml:space="preserve">REPARACION DE VEHICULO DE ALQUILER </t>
  </si>
  <si>
    <t xml:space="preserve">CHARLES M. ALMENGO GUZMAN </t>
  </si>
  <si>
    <t>B1500000004</t>
  </si>
  <si>
    <t>B1500000005</t>
  </si>
  <si>
    <t>B1500000193</t>
  </si>
  <si>
    <t>SERVICIO TELEFONICO, CUENTA 745507340, CORRESPONDIENTE AL MES DEL 28 DICIEMBRE 2021</t>
  </si>
  <si>
    <t>SERVICIO TELEFONICO, CUENTA 741831696, CORRESPONDIENTE AL MES DEL 28 DICIEMBRE 2021</t>
  </si>
  <si>
    <t>SERVICIO TELEFONICO, CUENTA 751816610, CORRESPONDIENTE AL MES DEL 28 DICIEMBRE 2021</t>
  </si>
  <si>
    <t>SERVICIO TELEFONICO, CUENTA 702890446, CORRESPONDIENTE AL MES DEL 28 DICIEMBRE 2021.</t>
  </si>
  <si>
    <t>REPARACION DE VEHICULO FICHA 11</t>
  </si>
  <si>
    <t>ALQUILER DELEGACION DE LA ROMANA, CORRESPONDIENTE AL MES DICIEMBRE 2021</t>
  </si>
  <si>
    <t>B1500006854</t>
  </si>
  <si>
    <r>
      <t>PAGO SEL 10% DEL PRESUPUESTO DE PUBLICIDAD, DE</t>
    </r>
    <r>
      <rPr>
        <sz val="10"/>
        <rFont val="Calibri"/>
        <family val="2"/>
        <scheme val="minor"/>
      </rPr>
      <t xml:space="preserve"> ACUERDO</t>
    </r>
    <r>
      <rPr>
        <sz val="10"/>
        <color theme="1"/>
        <rFont val="Calibri"/>
        <family val="2"/>
        <scheme val="minor"/>
      </rPr>
      <t xml:space="preserve"> A LA LEY 134-03. DEL 1 AL 30 DE DICIEMBRE DE 2021</t>
    </r>
  </si>
  <si>
    <t>COMPAÑIA DOMINICANA DE TELEFONOS,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</si>
</sst>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0" borderId="0" xfId="0" applyFill="1"/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164" fontId="4" fillId="3" borderId="1" xfId="1" applyFont="1" applyFill="1" applyBorder="1"/>
    <xf numFmtId="14" fontId="4" fillId="3" borderId="1" xfId="0" applyNumberFormat="1" applyFont="1" applyFill="1" applyBorder="1"/>
    <xf numFmtId="12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wrapText="1"/>
    </xf>
    <xf numFmtId="0" fontId="4" fillId="0" borderId="0" xfId="0" applyFont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164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2" fontId="0" fillId="3" borderId="1" xfId="0" applyNumberFormat="1" applyFill="1" applyBorder="1" applyAlignment="1">
      <alignment horizontal="left"/>
    </xf>
    <xf numFmtId="1" fontId="0" fillId="3" borderId="4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/>
    <xf numFmtId="0" fontId="0" fillId="3" borderId="4" xfId="0" applyFill="1" applyBorder="1" applyAlignment="1">
      <alignment wrapText="1"/>
    </xf>
    <xf numFmtId="0" fontId="0" fillId="3" borderId="4" xfId="0" applyFill="1" applyBorder="1" applyAlignment="1"/>
    <xf numFmtId="0" fontId="4" fillId="3" borderId="1" xfId="0" applyFont="1" applyFill="1" applyBorder="1" applyAlignment="1"/>
    <xf numFmtId="0" fontId="0" fillId="0" borderId="1" xfId="0" applyBorder="1" applyAlignment="1">
      <alignment wrapText="1"/>
    </xf>
    <xf numFmtId="164" fontId="0" fillId="3" borderId="1" xfId="1" applyFont="1" applyFill="1" applyBorder="1"/>
    <xf numFmtId="164" fontId="0" fillId="3" borderId="4" xfId="1" applyFont="1" applyFill="1" applyBorder="1"/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right"/>
    </xf>
    <xf numFmtId="14" fontId="0" fillId="3" borderId="4" xfId="0" applyNumberFormat="1" applyFill="1" applyBorder="1"/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64" fontId="4" fillId="0" borderId="1" xfId="1" applyFont="1" applyFill="1" applyBorder="1"/>
    <xf numFmtId="14" fontId="4" fillId="3" borderId="1" xfId="0" applyNumberFormat="1" applyFont="1" applyFill="1" applyBorder="1" applyAlignment="1">
      <alignment horizontal="center"/>
    </xf>
    <xf numFmtId="12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164" fontId="4" fillId="0" borderId="1" xfId="1" applyFont="1" applyFill="1" applyBorder="1" applyAlignment="1">
      <alignment horizontal="center"/>
    </xf>
    <xf numFmtId="164" fontId="4" fillId="3" borderId="1" xfId="1" applyFont="1" applyFill="1" applyBorder="1" applyAlignment="1">
      <alignment horizontal="center"/>
    </xf>
    <xf numFmtId="164" fontId="5" fillId="4" borderId="5" xfId="0" applyNumberFormat="1" applyFon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/>
    <xf numFmtId="12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114300</xdr:rowOff>
    </xdr:from>
    <xdr:to>
      <xdr:col>4</xdr:col>
      <xdr:colOff>104775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B85505-BCFC-468C-B076-C8971001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04800"/>
          <a:ext cx="174307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4</xdr:col>
      <xdr:colOff>1733550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0"/>
          <a:ext cx="14001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Z100"/>
  <sheetViews>
    <sheetView showRowColHeaders="0" topLeftCell="A82" zoomScaleNormal="100" workbookViewId="0">
      <selection activeCell="J9" sqref="J9"/>
    </sheetView>
  </sheetViews>
  <sheetFormatPr baseColWidth="10" defaultRowHeight="15" x14ac:dyDescent="0.25"/>
  <cols>
    <col min="1" max="1" width="11.5703125" customWidth="1"/>
    <col min="2" max="2" width="17.42578125" customWidth="1"/>
    <col min="3" max="3" width="13.140625" customWidth="1"/>
    <col min="4" max="4" width="27.42578125" customWidth="1"/>
    <col min="5" max="5" width="34" customWidth="1"/>
    <col min="6" max="6" width="13" style="13" customWidth="1"/>
    <col min="7" max="7" width="12.5703125" customWidth="1"/>
  </cols>
  <sheetData>
    <row r="9" spans="1:78" x14ac:dyDescent="0.25">
      <c r="A9" s="66" t="s">
        <v>56</v>
      </c>
      <c r="B9" s="66"/>
      <c r="C9" s="66"/>
      <c r="D9" s="66"/>
      <c r="E9" s="66"/>
      <c r="F9" s="66"/>
      <c r="G9" s="66"/>
      <c r="H9" s="66"/>
    </row>
    <row r="10" spans="1:78" s="1" customFormat="1" ht="24.75" x14ac:dyDescent="0.25">
      <c r="A10" s="16" t="s">
        <v>0</v>
      </c>
      <c r="B10" s="21" t="s">
        <v>1</v>
      </c>
      <c r="C10" s="17" t="s">
        <v>2</v>
      </c>
      <c r="D10" s="17" t="s">
        <v>3</v>
      </c>
      <c r="E10" s="17" t="s">
        <v>4</v>
      </c>
      <c r="F10" s="17" t="s">
        <v>5</v>
      </c>
      <c r="G10" s="16" t="s">
        <v>6</v>
      </c>
      <c r="H10" s="16" t="s">
        <v>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45" x14ac:dyDescent="0.25">
      <c r="A11" s="22">
        <v>44490</v>
      </c>
      <c r="B11" s="24" t="s">
        <v>8</v>
      </c>
      <c r="C11" s="28" t="s">
        <v>9</v>
      </c>
      <c r="D11" s="30" t="s">
        <v>22</v>
      </c>
      <c r="E11" s="30" t="s">
        <v>28</v>
      </c>
      <c r="F11" s="28" t="s">
        <v>40</v>
      </c>
      <c r="G11" s="37">
        <v>931253.05</v>
      </c>
      <c r="H11" s="39">
        <v>44462</v>
      </c>
    </row>
    <row r="12" spans="1:78" ht="45" x14ac:dyDescent="0.25">
      <c r="A12" s="22">
        <v>44470</v>
      </c>
      <c r="B12" s="24">
        <v>298</v>
      </c>
      <c r="C12" s="28" t="s">
        <v>10</v>
      </c>
      <c r="D12" s="30" t="s">
        <v>23</v>
      </c>
      <c r="E12" s="30" t="s">
        <v>29</v>
      </c>
      <c r="F12" s="28" t="s">
        <v>41</v>
      </c>
      <c r="G12" s="37">
        <v>41300</v>
      </c>
      <c r="H12" s="39">
        <v>44484</v>
      </c>
    </row>
    <row r="13" spans="1:78" ht="45" x14ac:dyDescent="0.25">
      <c r="A13" s="22">
        <v>44470</v>
      </c>
      <c r="B13" s="24">
        <v>292</v>
      </c>
      <c r="C13" s="28" t="s">
        <v>11</v>
      </c>
      <c r="D13" s="30" t="s">
        <v>23</v>
      </c>
      <c r="E13" s="30" t="s">
        <v>30</v>
      </c>
      <c r="F13" s="28" t="s">
        <v>41</v>
      </c>
      <c r="G13" s="37">
        <v>41300</v>
      </c>
      <c r="H13" s="39">
        <v>44454</v>
      </c>
    </row>
    <row r="14" spans="1:78" ht="45" x14ac:dyDescent="0.25">
      <c r="A14" s="22">
        <v>44470</v>
      </c>
      <c r="B14" s="24">
        <v>293</v>
      </c>
      <c r="C14" s="28" t="s">
        <v>12</v>
      </c>
      <c r="D14" s="30" t="s">
        <v>23</v>
      </c>
      <c r="E14" s="30" t="s">
        <v>31</v>
      </c>
      <c r="F14" s="28" t="s">
        <v>41</v>
      </c>
      <c r="G14" s="37">
        <v>41300</v>
      </c>
      <c r="H14" s="39">
        <v>44454</v>
      </c>
    </row>
    <row r="15" spans="1:78" ht="45" x14ac:dyDescent="0.25">
      <c r="A15" s="22">
        <v>44470</v>
      </c>
      <c r="B15" s="24">
        <v>279</v>
      </c>
      <c r="C15" s="28" t="s">
        <v>13</v>
      </c>
      <c r="D15" s="30" t="s">
        <v>23</v>
      </c>
      <c r="E15" s="30" t="s">
        <v>32</v>
      </c>
      <c r="F15" s="28" t="s">
        <v>41</v>
      </c>
      <c r="G15" s="37">
        <v>41300</v>
      </c>
      <c r="H15" s="39">
        <v>44310</v>
      </c>
    </row>
    <row r="16" spans="1:78" ht="45" x14ac:dyDescent="0.25">
      <c r="A16" s="22">
        <v>44470</v>
      </c>
      <c r="B16" s="24">
        <v>280</v>
      </c>
      <c r="C16" s="28" t="s">
        <v>14</v>
      </c>
      <c r="D16" s="30" t="s">
        <v>23</v>
      </c>
      <c r="E16" s="30" t="s">
        <v>33</v>
      </c>
      <c r="F16" s="28" t="s">
        <v>41</v>
      </c>
      <c r="G16" s="37">
        <v>41300</v>
      </c>
      <c r="H16" s="39">
        <v>44338</v>
      </c>
    </row>
    <row r="17" spans="1:8" ht="45" x14ac:dyDescent="0.25">
      <c r="A17" s="22">
        <v>44287</v>
      </c>
      <c r="B17" s="24">
        <v>282</v>
      </c>
      <c r="C17" s="28" t="s">
        <v>15</v>
      </c>
      <c r="D17" s="30" t="s">
        <v>23</v>
      </c>
      <c r="E17" s="30" t="s">
        <v>34</v>
      </c>
      <c r="F17" s="28" t="s">
        <v>41</v>
      </c>
      <c r="G17" s="37">
        <v>41300</v>
      </c>
      <c r="H17" s="39">
        <v>44373</v>
      </c>
    </row>
    <row r="18" spans="1:8" ht="45" x14ac:dyDescent="0.25">
      <c r="A18" s="22">
        <v>44470</v>
      </c>
      <c r="B18" s="24">
        <v>294</v>
      </c>
      <c r="C18" s="28" t="s">
        <v>16</v>
      </c>
      <c r="D18" s="30" t="s">
        <v>23</v>
      </c>
      <c r="E18" s="30" t="s">
        <v>35</v>
      </c>
      <c r="F18" s="28" t="s">
        <v>41</v>
      </c>
      <c r="G18" s="37">
        <v>41300</v>
      </c>
      <c r="H18" s="39">
        <v>44484</v>
      </c>
    </row>
    <row r="19" spans="1:8" ht="45" x14ac:dyDescent="0.25">
      <c r="A19" s="22">
        <v>44470</v>
      </c>
      <c r="B19" s="24">
        <v>295</v>
      </c>
      <c r="C19" s="28" t="s">
        <v>17</v>
      </c>
      <c r="D19" s="30" t="s">
        <v>23</v>
      </c>
      <c r="E19" s="30" t="s">
        <v>36</v>
      </c>
      <c r="F19" s="28" t="s">
        <v>41</v>
      </c>
      <c r="G19" s="37">
        <v>41300</v>
      </c>
      <c r="H19" s="40" t="s">
        <v>50</v>
      </c>
    </row>
    <row r="20" spans="1:8" ht="45" x14ac:dyDescent="0.25">
      <c r="A20" s="22">
        <v>44470</v>
      </c>
      <c r="B20" s="24">
        <v>296</v>
      </c>
      <c r="C20" s="28" t="s">
        <v>18</v>
      </c>
      <c r="D20" s="30" t="s">
        <v>23</v>
      </c>
      <c r="E20" s="30" t="s">
        <v>37</v>
      </c>
      <c r="F20" s="28" t="s">
        <v>41</v>
      </c>
      <c r="G20" s="37">
        <v>41300</v>
      </c>
      <c r="H20" s="39">
        <v>44484</v>
      </c>
    </row>
    <row r="21" spans="1:8" ht="45" x14ac:dyDescent="0.25">
      <c r="A21" s="22">
        <v>44470</v>
      </c>
      <c r="B21" s="24">
        <v>297</v>
      </c>
      <c r="C21" s="28" t="s">
        <v>19</v>
      </c>
      <c r="D21" s="30" t="s">
        <v>23</v>
      </c>
      <c r="E21" s="30" t="s">
        <v>38</v>
      </c>
      <c r="F21" s="28" t="s">
        <v>41</v>
      </c>
      <c r="G21" s="37">
        <v>41300</v>
      </c>
      <c r="H21" s="39">
        <v>44484</v>
      </c>
    </row>
    <row r="22" spans="1:8" ht="45" x14ac:dyDescent="0.25">
      <c r="A22" s="22">
        <v>44509</v>
      </c>
      <c r="B22" s="24">
        <v>30341082</v>
      </c>
      <c r="C22" s="28" t="s">
        <v>63</v>
      </c>
      <c r="D22" s="30" t="s">
        <v>121</v>
      </c>
      <c r="E22" s="30" t="s">
        <v>143</v>
      </c>
      <c r="F22" s="28" t="s">
        <v>42</v>
      </c>
      <c r="G22" s="37">
        <v>7786</v>
      </c>
      <c r="H22" s="39">
        <v>44539</v>
      </c>
    </row>
    <row r="23" spans="1:8" ht="45" x14ac:dyDescent="0.25">
      <c r="A23" s="22">
        <v>44509</v>
      </c>
      <c r="B23" s="24">
        <v>30341095</v>
      </c>
      <c r="C23" s="28" t="s">
        <v>64</v>
      </c>
      <c r="D23" s="30" t="s">
        <v>121</v>
      </c>
      <c r="E23" s="30" t="s">
        <v>144</v>
      </c>
      <c r="F23" s="28" t="s">
        <v>42</v>
      </c>
      <c r="G23" s="37">
        <v>7853</v>
      </c>
      <c r="H23" s="39">
        <v>44539</v>
      </c>
    </row>
    <row r="24" spans="1:8" ht="45" x14ac:dyDescent="0.25">
      <c r="A24" s="22">
        <v>44524</v>
      </c>
      <c r="B24" s="24">
        <v>62004</v>
      </c>
      <c r="C24" s="28" t="s">
        <v>65</v>
      </c>
      <c r="D24" s="30" t="s">
        <v>122</v>
      </c>
      <c r="E24" s="30" t="s">
        <v>145</v>
      </c>
      <c r="F24" s="28" t="s">
        <v>199</v>
      </c>
      <c r="G24" s="37">
        <v>68200</v>
      </c>
      <c r="H24" s="39">
        <v>44554</v>
      </c>
    </row>
    <row r="25" spans="1:8" ht="60" x14ac:dyDescent="0.25">
      <c r="A25" s="22">
        <v>44510</v>
      </c>
      <c r="B25" s="24">
        <v>303</v>
      </c>
      <c r="C25" s="28" t="s">
        <v>66</v>
      </c>
      <c r="D25" s="30" t="s">
        <v>123</v>
      </c>
      <c r="E25" s="30" t="s">
        <v>146</v>
      </c>
      <c r="F25" s="28" t="s">
        <v>46</v>
      </c>
      <c r="G25" s="37">
        <v>166144</v>
      </c>
      <c r="H25" s="39">
        <v>44540</v>
      </c>
    </row>
    <row r="26" spans="1:8" ht="30" x14ac:dyDescent="0.25">
      <c r="A26" s="22">
        <v>44516</v>
      </c>
      <c r="B26" s="24">
        <v>306</v>
      </c>
      <c r="C26" s="28" t="s">
        <v>67</v>
      </c>
      <c r="D26" s="30" t="s">
        <v>123</v>
      </c>
      <c r="E26" s="30" t="s">
        <v>147</v>
      </c>
      <c r="F26" s="28" t="s">
        <v>46</v>
      </c>
      <c r="G26" s="37">
        <v>188829.5</v>
      </c>
      <c r="H26" s="39">
        <v>44546</v>
      </c>
    </row>
    <row r="27" spans="1:8" ht="30" x14ac:dyDescent="0.25">
      <c r="A27" s="22" t="s">
        <v>57</v>
      </c>
      <c r="B27" s="24">
        <v>284</v>
      </c>
      <c r="C27" s="28" t="s">
        <v>68</v>
      </c>
      <c r="D27" s="28" t="s">
        <v>24</v>
      </c>
      <c r="E27" s="30" t="s">
        <v>148</v>
      </c>
      <c r="F27" s="28" t="s">
        <v>200</v>
      </c>
      <c r="G27" s="37">
        <v>164720.92000000001</v>
      </c>
      <c r="H27" s="39">
        <v>44518</v>
      </c>
    </row>
    <row r="28" spans="1:8" ht="30" x14ac:dyDescent="0.25">
      <c r="A28" s="22">
        <v>44498</v>
      </c>
      <c r="B28" s="24">
        <v>290</v>
      </c>
      <c r="C28" s="28" t="s">
        <v>69</v>
      </c>
      <c r="D28" s="28" t="s">
        <v>24</v>
      </c>
      <c r="E28" s="30" t="s">
        <v>149</v>
      </c>
      <c r="F28" s="28" t="s">
        <v>46</v>
      </c>
      <c r="G28" s="37">
        <v>180315.8</v>
      </c>
      <c r="H28" s="39">
        <v>44529</v>
      </c>
    </row>
    <row r="29" spans="1:8" ht="30" x14ac:dyDescent="0.25">
      <c r="A29" s="22">
        <v>44502</v>
      </c>
      <c r="B29" s="24">
        <v>295</v>
      </c>
      <c r="C29" s="28" t="s">
        <v>70</v>
      </c>
      <c r="D29" s="28" t="s">
        <v>24</v>
      </c>
      <c r="E29" s="30" t="s">
        <v>150</v>
      </c>
      <c r="F29" s="28" t="s">
        <v>46</v>
      </c>
      <c r="G29" s="37">
        <v>160232.20000000001</v>
      </c>
      <c r="H29" s="39">
        <v>44531</v>
      </c>
    </row>
    <row r="30" spans="1:8" ht="45" x14ac:dyDescent="0.25">
      <c r="A30" s="22">
        <v>44525</v>
      </c>
      <c r="B30" s="25">
        <v>202110845355</v>
      </c>
      <c r="C30" s="24" t="s">
        <v>71</v>
      </c>
      <c r="D30" s="32" t="s">
        <v>124</v>
      </c>
      <c r="E30" s="30" t="s">
        <v>151</v>
      </c>
      <c r="F30" s="28" t="s">
        <v>47</v>
      </c>
      <c r="G30" s="37">
        <v>6662.7</v>
      </c>
      <c r="H30" s="39">
        <v>44554</v>
      </c>
    </row>
    <row r="31" spans="1:8" ht="45" x14ac:dyDescent="0.25">
      <c r="A31" s="22">
        <v>44525</v>
      </c>
      <c r="B31" s="25">
        <v>202110845775</v>
      </c>
      <c r="C31" s="28" t="s">
        <v>72</v>
      </c>
      <c r="D31" s="32" t="s">
        <v>124</v>
      </c>
      <c r="E31" s="30" t="s">
        <v>152</v>
      </c>
      <c r="F31" s="28" t="s">
        <v>47</v>
      </c>
      <c r="G31" s="37">
        <v>635.94000000000005</v>
      </c>
      <c r="H31" s="39">
        <v>44554</v>
      </c>
    </row>
    <row r="32" spans="1:8" ht="45" x14ac:dyDescent="0.25">
      <c r="A32" s="22">
        <v>44525</v>
      </c>
      <c r="B32" s="25">
        <v>202110845394</v>
      </c>
      <c r="C32" s="28" t="s">
        <v>73</v>
      </c>
      <c r="D32" s="28" t="s">
        <v>124</v>
      </c>
      <c r="E32" s="30" t="s">
        <v>153</v>
      </c>
      <c r="F32" s="28" t="s">
        <v>47</v>
      </c>
      <c r="G32" s="37">
        <v>6413</v>
      </c>
      <c r="H32" s="39">
        <v>44554</v>
      </c>
    </row>
    <row r="33" spans="1:8" ht="45" x14ac:dyDescent="0.25">
      <c r="A33" s="22">
        <v>44525</v>
      </c>
      <c r="B33" s="25">
        <v>202110845512</v>
      </c>
      <c r="C33" s="28" t="s">
        <v>74</v>
      </c>
      <c r="D33" s="28" t="s">
        <v>124</v>
      </c>
      <c r="E33" s="30" t="s">
        <v>154</v>
      </c>
      <c r="F33" s="28" t="s">
        <v>47</v>
      </c>
      <c r="G33" s="37">
        <v>12045.04</v>
      </c>
      <c r="H33" s="39">
        <v>44554</v>
      </c>
    </row>
    <row r="34" spans="1:8" ht="45" x14ac:dyDescent="0.25">
      <c r="A34" s="22">
        <v>44525</v>
      </c>
      <c r="B34" s="25">
        <v>202110845541</v>
      </c>
      <c r="C34" s="28" t="s">
        <v>75</v>
      </c>
      <c r="D34" s="32" t="s">
        <v>124</v>
      </c>
      <c r="E34" s="30" t="s">
        <v>155</v>
      </c>
      <c r="F34" s="28" t="s">
        <v>47</v>
      </c>
      <c r="G34" s="37">
        <v>4287.8500000000004</v>
      </c>
      <c r="H34" s="39">
        <v>44554</v>
      </c>
    </row>
    <row r="35" spans="1:8" ht="45" x14ac:dyDescent="0.25">
      <c r="A35" s="22">
        <v>44525</v>
      </c>
      <c r="B35" s="25">
        <v>202110845575</v>
      </c>
      <c r="C35" s="28" t="s">
        <v>76</v>
      </c>
      <c r="D35" s="28" t="s">
        <v>124</v>
      </c>
      <c r="E35" s="30" t="s">
        <v>156</v>
      </c>
      <c r="F35" s="28" t="s">
        <v>47</v>
      </c>
      <c r="G35" s="37">
        <v>10730.62</v>
      </c>
      <c r="H35" s="39">
        <v>44554</v>
      </c>
    </row>
    <row r="36" spans="1:8" ht="60" x14ac:dyDescent="0.25">
      <c r="A36" s="22">
        <v>44525</v>
      </c>
      <c r="B36" s="25">
        <v>202110845639</v>
      </c>
      <c r="C36" s="28" t="s">
        <v>77</v>
      </c>
      <c r="D36" s="28" t="s">
        <v>124</v>
      </c>
      <c r="E36" s="30" t="s">
        <v>157</v>
      </c>
      <c r="F36" s="28" t="s">
        <v>47</v>
      </c>
      <c r="G36" s="37">
        <v>4948.8500000000004</v>
      </c>
      <c r="H36" s="39">
        <v>44554</v>
      </c>
    </row>
    <row r="37" spans="1:8" ht="45" x14ac:dyDescent="0.25">
      <c r="A37" s="22">
        <v>44525</v>
      </c>
      <c r="B37" s="25">
        <v>202110845768</v>
      </c>
      <c r="C37" s="28" t="s">
        <v>78</v>
      </c>
      <c r="D37" s="28" t="s">
        <v>124</v>
      </c>
      <c r="E37" s="30" t="s">
        <v>158</v>
      </c>
      <c r="F37" s="28" t="s">
        <v>47</v>
      </c>
      <c r="G37" s="37">
        <v>846.4</v>
      </c>
      <c r="H37" s="39">
        <v>44554</v>
      </c>
    </row>
    <row r="38" spans="1:8" ht="45" x14ac:dyDescent="0.25">
      <c r="A38" s="22">
        <v>44525</v>
      </c>
      <c r="B38" s="25">
        <v>202110845349</v>
      </c>
      <c r="C38" s="28" t="s">
        <v>79</v>
      </c>
      <c r="D38" s="28" t="s">
        <v>124</v>
      </c>
      <c r="E38" s="30" t="s">
        <v>159</v>
      </c>
      <c r="F38" s="28" t="s">
        <v>47</v>
      </c>
      <c r="G38" s="37">
        <v>5107.75</v>
      </c>
      <c r="H38" s="39">
        <v>44554</v>
      </c>
    </row>
    <row r="39" spans="1:8" ht="45" x14ac:dyDescent="0.25">
      <c r="A39" s="22">
        <v>44525</v>
      </c>
      <c r="B39" s="25">
        <v>202110845554</v>
      </c>
      <c r="C39" s="28" t="s">
        <v>80</v>
      </c>
      <c r="D39" s="28" t="s">
        <v>124</v>
      </c>
      <c r="E39" s="30" t="s">
        <v>159</v>
      </c>
      <c r="F39" s="28" t="s">
        <v>47</v>
      </c>
      <c r="G39" s="37">
        <v>6242.75</v>
      </c>
      <c r="H39" s="39">
        <v>44554</v>
      </c>
    </row>
    <row r="40" spans="1:8" ht="45" x14ac:dyDescent="0.25">
      <c r="A40" s="22">
        <v>44501</v>
      </c>
      <c r="B40" s="26">
        <v>615631809705</v>
      </c>
      <c r="C40" s="28" t="s">
        <v>81</v>
      </c>
      <c r="D40" s="30" t="s">
        <v>25</v>
      </c>
      <c r="E40" s="30" t="s">
        <v>160</v>
      </c>
      <c r="F40" s="28" t="s">
        <v>47</v>
      </c>
      <c r="G40" s="37">
        <v>40812.81</v>
      </c>
      <c r="H40" s="39">
        <v>44530</v>
      </c>
    </row>
    <row r="41" spans="1:8" ht="60" x14ac:dyDescent="0.25">
      <c r="A41" s="22">
        <v>44501</v>
      </c>
      <c r="B41" s="26">
        <v>601889111322</v>
      </c>
      <c r="C41" s="28" t="s">
        <v>82</v>
      </c>
      <c r="D41" s="30" t="s">
        <v>25</v>
      </c>
      <c r="E41" s="30" t="s">
        <v>161</v>
      </c>
      <c r="F41" s="28" t="s">
        <v>47</v>
      </c>
      <c r="G41" s="37">
        <v>179.46</v>
      </c>
      <c r="H41" s="39">
        <v>44530</v>
      </c>
    </row>
    <row r="42" spans="1:8" ht="60" x14ac:dyDescent="0.25">
      <c r="A42" s="22">
        <v>44501</v>
      </c>
      <c r="B42" s="26">
        <v>617328209076</v>
      </c>
      <c r="C42" s="28" t="s">
        <v>83</v>
      </c>
      <c r="D42" s="30" t="s">
        <v>25</v>
      </c>
      <c r="E42" s="30" t="s">
        <v>162</v>
      </c>
      <c r="F42" s="28" t="s">
        <v>47</v>
      </c>
      <c r="G42" s="37">
        <v>6363.37</v>
      </c>
      <c r="H42" s="39">
        <v>44530</v>
      </c>
    </row>
    <row r="43" spans="1:8" ht="45" x14ac:dyDescent="0.25">
      <c r="A43" s="22">
        <v>44501</v>
      </c>
      <c r="B43" s="26">
        <v>582743412310</v>
      </c>
      <c r="C43" s="28" t="s">
        <v>84</v>
      </c>
      <c r="D43" s="30" t="s">
        <v>25</v>
      </c>
      <c r="E43" s="30" t="s">
        <v>163</v>
      </c>
      <c r="F43" s="28" t="s">
        <v>47</v>
      </c>
      <c r="G43" s="37">
        <v>579.45000000000005</v>
      </c>
      <c r="H43" s="39">
        <v>44530</v>
      </c>
    </row>
    <row r="44" spans="1:8" ht="45" x14ac:dyDescent="0.25">
      <c r="A44" s="22">
        <v>44501</v>
      </c>
      <c r="B44" s="26">
        <v>634724506641</v>
      </c>
      <c r="C44" s="28" t="s">
        <v>85</v>
      </c>
      <c r="D44" s="30" t="s">
        <v>25</v>
      </c>
      <c r="E44" s="30" t="s">
        <v>164</v>
      </c>
      <c r="F44" s="28" t="s">
        <v>47</v>
      </c>
      <c r="G44" s="37">
        <v>5018.67</v>
      </c>
      <c r="H44" s="39">
        <v>44530</v>
      </c>
    </row>
    <row r="45" spans="1:8" ht="45" x14ac:dyDescent="0.25">
      <c r="A45" s="22">
        <v>44501</v>
      </c>
      <c r="B45" s="26">
        <v>664670303975</v>
      </c>
      <c r="C45" s="28" t="s">
        <v>86</v>
      </c>
      <c r="D45" s="30" t="s">
        <v>25</v>
      </c>
      <c r="E45" s="30" t="s">
        <v>165</v>
      </c>
      <c r="F45" s="28" t="s">
        <v>47</v>
      </c>
      <c r="G45" s="37">
        <v>6046.97</v>
      </c>
      <c r="H45" s="39">
        <v>44530</v>
      </c>
    </row>
    <row r="46" spans="1:8" ht="45" x14ac:dyDescent="0.25">
      <c r="A46" s="22">
        <v>44501</v>
      </c>
      <c r="B46" s="26">
        <v>630215007441</v>
      </c>
      <c r="C46" s="28" t="s">
        <v>87</v>
      </c>
      <c r="D46" s="30" t="s">
        <v>25</v>
      </c>
      <c r="E46" s="30" t="s">
        <v>166</v>
      </c>
      <c r="F46" s="28" t="s">
        <v>47</v>
      </c>
      <c r="G46" s="37">
        <v>3662.67</v>
      </c>
      <c r="H46" s="39">
        <v>44530</v>
      </c>
    </row>
    <row r="47" spans="1:8" ht="45" x14ac:dyDescent="0.25">
      <c r="A47" s="22">
        <v>44501</v>
      </c>
      <c r="B47" s="26">
        <v>635936006301</v>
      </c>
      <c r="C47" s="28" t="s">
        <v>88</v>
      </c>
      <c r="D47" s="30" t="s">
        <v>25</v>
      </c>
      <c r="E47" s="30" t="s">
        <v>167</v>
      </c>
      <c r="F47" s="28" t="s">
        <v>47</v>
      </c>
      <c r="G47" s="37">
        <v>10501.65</v>
      </c>
      <c r="H47" s="39">
        <v>44530</v>
      </c>
    </row>
    <row r="48" spans="1:8" ht="45" x14ac:dyDescent="0.25">
      <c r="A48" s="22">
        <v>44501</v>
      </c>
      <c r="B48" s="26">
        <v>636161806311</v>
      </c>
      <c r="C48" s="28" t="s">
        <v>89</v>
      </c>
      <c r="D48" s="30" t="s">
        <v>25</v>
      </c>
      <c r="E48" s="30" t="s">
        <v>168</v>
      </c>
      <c r="F48" s="28" t="s">
        <v>47</v>
      </c>
      <c r="G48" s="37">
        <v>10133.969999999999</v>
      </c>
      <c r="H48" s="39">
        <v>44530</v>
      </c>
    </row>
    <row r="49" spans="1:8" ht="45" x14ac:dyDescent="0.25">
      <c r="A49" s="22">
        <v>44501</v>
      </c>
      <c r="B49" s="26">
        <v>695563101676</v>
      </c>
      <c r="C49" s="28" t="s">
        <v>90</v>
      </c>
      <c r="D49" s="30" t="s">
        <v>25</v>
      </c>
      <c r="E49" s="30" t="s">
        <v>169</v>
      </c>
      <c r="F49" s="28" t="s">
        <v>47</v>
      </c>
      <c r="G49" s="37">
        <v>1378.92</v>
      </c>
      <c r="H49" s="39">
        <v>44530</v>
      </c>
    </row>
    <row r="50" spans="1:8" ht="60" x14ac:dyDescent="0.25">
      <c r="A50" s="22">
        <v>44501</v>
      </c>
      <c r="B50" s="26">
        <v>668082003833</v>
      </c>
      <c r="C50" s="28" t="s">
        <v>91</v>
      </c>
      <c r="D50" s="30" t="s">
        <v>25</v>
      </c>
      <c r="E50" s="30" t="s">
        <v>170</v>
      </c>
      <c r="F50" s="28" t="s">
        <v>47</v>
      </c>
      <c r="G50" s="37">
        <v>2340.5700000000002</v>
      </c>
      <c r="H50" s="39">
        <v>44530</v>
      </c>
    </row>
    <row r="51" spans="1:8" ht="60" x14ac:dyDescent="0.25">
      <c r="A51" s="22">
        <v>44501</v>
      </c>
      <c r="B51" s="26">
        <v>617328209076</v>
      </c>
      <c r="C51" s="28" t="s">
        <v>83</v>
      </c>
      <c r="D51" s="30" t="s">
        <v>25</v>
      </c>
      <c r="E51" s="30" t="s">
        <v>171</v>
      </c>
      <c r="F51" s="28" t="s">
        <v>47</v>
      </c>
      <c r="G51" s="37">
        <v>645.12</v>
      </c>
      <c r="H51" s="39">
        <v>44530</v>
      </c>
    </row>
    <row r="52" spans="1:8" ht="75" x14ac:dyDescent="0.25">
      <c r="A52" s="22">
        <v>44495</v>
      </c>
      <c r="B52" s="24" t="s">
        <v>58</v>
      </c>
      <c r="C52" s="24" t="s">
        <v>58</v>
      </c>
      <c r="D52" s="30" t="s">
        <v>125</v>
      </c>
      <c r="E52" s="30" t="s">
        <v>172</v>
      </c>
      <c r="F52" s="28" t="s">
        <v>201</v>
      </c>
      <c r="G52" s="37">
        <v>39530</v>
      </c>
      <c r="H52" s="39">
        <v>44520</v>
      </c>
    </row>
    <row r="53" spans="1:8" ht="60" x14ac:dyDescent="0.25">
      <c r="A53" s="22">
        <v>44519</v>
      </c>
      <c r="B53" s="24">
        <v>1319</v>
      </c>
      <c r="C53" s="28" t="s">
        <v>92</v>
      </c>
      <c r="D53" s="32" t="s">
        <v>126</v>
      </c>
      <c r="E53" s="30" t="s">
        <v>173</v>
      </c>
      <c r="F53" s="28" t="s">
        <v>42</v>
      </c>
      <c r="G53" s="37">
        <v>4543</v>
      </c>
      <c r="H53" s="39">
        <v>44549</v>
      </c>
    </row>
    <row r="54" spans="1:8" ht="45" x14ac:dyDescent="0.25">
      <c r="A54" s="22">
        <v>44516</v>
      </c>
      <c r="B54" s="24" t="s">
        <v>59</v>
      </c>
      <c r="C54" s="28" t="s">
        <v>93</v>
      </c>
      <c r="D54" s="28" t="s">
        <v>127</v>
      </c>
      <c r="E54" s="30" t="s">
        <v>174</v>
      </c>
      <c r="F54" s="28" t="s">
        <v>202</v>
      </c>
      <c r="G54" s="37">
        <v>2991492.21</v>
      </c>
      <c r="H54" s="39">
        <v>44546</v>
      </c>
    </row>
    <row r="55" spans="1:8" ht="45" x14ac:dyDescent="0.25">
      <c r="A55" s="22">
        <v>44490</v>
      </c>
      <c r="B55" s="24" t="s">
        <v>60</v>
      </c>
      <c r="C55" s="28" t="s">
        <v>94</v>
      </c>
      <c r="D55" s="30" t="s">
        <v>128</v>
      </c>
      <c r="E55" s="30" t="s">
        <v>175</v>
      </c>
      <c r="F55" s="28" t="s">
        <v>41</v>
      </c>
      <c r="G55" s="37">
        <v>95020</v>
      </c>
      <c r="H55" s="39">
        <v>44502</v>
      </c>
    </row>
    <row r="56" spans="1:8" ht="45" x14ac:dyDescent="0.25">
      <c r="A56" s="22">
        <v>44473</v>
      </c>
      <c r="B56" s="24">
        <v>242</v>
      </c>
      <c r="C56" s="28" t="s">
        <v>95</v>
      </c>
      <c r="D56" s="30" t="s">
        <v>129</v>
      </c>
      <c r="E56" s="30" t="s">
        <v>176</v>
      </c>
      <c r="F56" s="28" t="s">
        <v>203</v>
      </c>
      <c r="G56" s="37">
        <v>826</v>
      </c>
      <c r="H56" s="39">
        <v>44504</v>
      </c>
    </row>
    <row r="57" spans="1:8" ht="45" x14ac:dyDescent="0.25">
      <c r="A57" s="22">
        <v>44482</v>
      </c>
      <c r="B57" s="24">
        <v>245</v>
      </c>
      <c r="C57" s="28" t="s">
        <v>96</v>
      </c>
      <c r="D57" s="30" t="s">
        <v>129</v>
      </c>
      <c r="E57" s="30" t="s">
        <v>176</v>
      </c>
      <c r="F57" s="28" t="s">
        <v>203</v>
      </c>
      <c r="G57" s="37">
        <v>826</v>
      </c>
      <c r="H57" s="39">
        <v>44511</v>
      </c>
    </row>
    <row r="58" spans="1:8" ht="45" x14ac:dyDescent="0.25">
      <c r="A58" s="22">
        <v>44482</v>
      </c>
      <c r="B58" s="24">
        <v>244</v>
      </c>
      <c r="C58" s="28" t="s">
        <v>97</v>
      </c>
      <c r="D58" s="30" t="s">
        <v>129</v>
      </c>
      <c r="E58" s="30" t="s">
        <v>176</v>
      </c>
      <c r="F58" s="28" t="s">
        <v>203</v>
      </c>
      <c r="G58" s="37">
        <v>826</v>
      </c>
      <c r="H58" s="39">
        <v>44506</v>
      </c>
    </row>
    <row r="59" spans="1:8" ht="45" x14ac:dyDescent="0.25">
      <c r="A59" s="22">
        <v>44490</v>
      </c>
      <c r="B59" s="24">
        <v>246</v>
      </c>
      <c r="C59" s="28" t="s">
        <v>98</v>
      </c>
      <c r="D59" s="30" t="s">
        <v>129</v>
      </c>
      <c r="E59" s="30" t="s">
        <v>176</v>
      </c>
      <c r="F59" s="28" t="s">
        <v>203</v>
      </c>
      <c r="G59" s="37">
        <v>826</v>
      </c>
      <c r="H59" s="39">
        <v>44519</v>
      </c>
    </row>
    <row r="60" spans="1:8" ht="45" x14ac:dyDescent="0.25">
      <c r="A60" s="22">
        <v>44496</v>
      </c>
      <c r="B60" s="24">
        <v>249</v>
      </c>
      <c r="C60" s="28" t="s">
        <v>99</v>
      </c>
      <c r="D60" s="30" t="s">
        <v>129</v>
      </c>
      <c r="E60" s="30" t="s">
        <v>176</v>
      </c>
      <c r="F60" s="28" t="s">
        <v>203</v>
      </c>
      <c r="G60" s="37">
        <v>826</v>
      </c>
      <c r="H60" s="39">
        <v>44527</v>
      </c>
    </row>
    <row r="61" spans="1:8" ht="45" x14ac:dyDescent="0.25">
      <c r="A61" s="22">
        <v>44496</v>
      </c>
      <c r="B61" s="24">
        <v>247</v>
      </c>
      <c r="C61" s="28" t="s">
        <v>100</v>
      </c>
      <c r="D61" s="30" t="s">
        <v>129</v>
      </c>
      <c r="E61" s="30" t="s">
        <v>176</v>
      </c>
      <c r="F61" s="28" t="s">
        <v>203</v>
      </c>
      <c r="G61" s="37">
        <v>2478</v>
      </c>
      <c r="H61" s="39">
        <v>44527</v>
      </c>
    </row>
    <row r="62" spans="1:8" ht="60" x14ac:dyDescent="0.25">
      <c r="A62" s="22">
        <v>44505</v>
      </c>
      <c r="B62" s="24">
        <v>251</v>
      </c>
      <c r="C62" s="28" t="s">
        <v>101</v>
      </c>
      <c r="D62" s="30" t="s">
        <v>129</v>
      </c>
      <c r="E62" s="30" t="s">
        <v>177</v>
      </c>
      <c r="F62" s="28" t="s">
        <v>203</v>
      </c>
      <c r="G62" s="37">
        <v>826</v>
      </c>
      <c r="H62" s="39">
        <v>44535</v>
      </c>
    </row>
    <row r="63" spans="1:8" ht="60" x14ac:dyDescent="0.25">
      <c r="A63" s="22">
        <v>44516</v>
      </c>
      <c r="B63" s="24">
        <v>253</v>
      </c>
      <c r="C63" s="28" t="s">
        <v>102</v>
      </c>
      <c r="D63" s="30" t="s">
        <v>129</v>
      </c>
      <c r="E63" s="30" t="s">
        <v>177</v>
      </c>
      <c r="F63" s="28" t="s">
        <v>203</v>
      </c>
      <c r="G63" s="37">
        <v>826</v>
      </c>
      <c r="H63" s="39">
        <v>44546</v>
      </c>
    </row>
    <row r="64" spans="1:8" ht="60" x14ac:dyDescent="0.25">
      <c r="A64" s="22">
        <v>44505</v>
      </c>
      <c r="B64" s="24">
        <v>25</v>
      </c>
      <c r="C64" s="28" t="s">
        <v>103</v>
      </c>
      <c r="D64" s="30" t="s">
        <v>130</v>
      </c>
      <c r="E64" s="30" t="s">
        <v>178</v>
      </c>
      <c r="F64" s="28" t="s">
        <v>204</v>
      </c>
      <c r="G64" s="37">
        <v>285961.2</v>
      </c>
      <c r="H64" s="39">
        <v>44535</v>
      </c>
    </row>
    <row r="65" spans="1:8" ht="60" x14ac:dyDescent="0.25">
      <c r="A65" s="22">
        <v>44518</v>
      </c>
      <c r="B65" s="24" t="s">
        <v>61</v>
      </c>
      <c r="C65" s="28" t="s">
        <v>104</v>
      </c>
      <c r="D65" s="30" t="s">
        <v>26</v>
      </c>
      <c r="E65" s="30" t="s">
        <v>179</v>
      </c>
      <c r="F65" s="28" t="s">
        <v>48</v>
      </c>
      <c r="G65" s="37">
        <v>400000</v>
      </c>
      <c r="H65" s="39">
        <v>44548</v>
      </c>
    </row>
    <row r="66" spans="1:8" ht="75" x14ac:dyDescent="0.25">
      <c r="A66" s="22">
        <v>44517</v>
      </c>
      <c r="B66" s="24">
        <v>2342</v>
      </c>
      <c r="C66" s="28" t="s">
        <v>105</v>
      </c>
      <c r="D66" s="30" t="s">
        <v>131</v>
      </c>
      <c r="E66" s="30" t="s">
        <v>180</v>
      </c>
      <c r="F66" s="28" t="s">
        <v>205</v>
      </c>
      <c r="G66" s="37">
        <v>966259.86</v>
      </c>
      <c r="H66" s="39">
        <v>44547</v>
      </c>
    </row>
    <row r="67" spans="1:8" ht="30" x14ac:dyDescent="0.25">
      <c r="A67" s="22">
        <v>44504</v>
      </c>
      <c r="B67" s="24">
        <v>395018</v>
      </c>
      <c r="C67" s="28" t="s">
        <v>106</v>
      </c>
      <c r="D67" s="30" t="s">
        <v>132</v>
      </c>
      <c r="E67" s="30" t="s">
        <v>181</v>
      </c>
      <c r="F67" s="28" t="s">
        <v>43</v>
      </c>
      <c r="G67" s="37">
        <v>13474</v>
      </c>
      <c r="H67" s="39">
        <v>44531</v>
      </c>
    </row>
    <row r="68" spans="1:8" ht="30" x14ac:dyDescent="0.25">
      <c r="A68" s="22">
        <v>44410</v>
      </c>
      <c r="B68" s="24">
        <v>101</v>
      </c>
      <c r="C68" s="28" t="s">
        <v>21</v>
      </c>
      <c r="D68" s="28" t="s">
        <v>27</v>
      </c>
      <c r="E68" s="30" t="s">
        <v>39</v>
      </c>
      <c r="F68" s="28" t="s">
        <v>49</v>
      </c>
      <c r="G68" s="37">
        <v>54000</v>
      </c>
      <c r="H68" s="39">
        <v>44441</v>
      </c>
    </row>
    <row r="69" spans="1:8" ht="30" x14ac:dyDescent="0.25">
      <c r="A69" s="22">
        <v>44522</v>
      </c>
      <c r="B69" s="24">
        <v>16</v>
      </c>
      <c r="C69" s="28" t="s">
        <v>107</v>
      </c>
      <c r="D69" s="28" t="s">
        <v>133</v>
      </c>
      <c r="E69" s="30" t="s">
        <v>182</v>
      </c>
      <c r="F69" s="28" t="s">
        <v>206</v>
      </c>
      <c r="G69" s="37">
        <v>114601.60000000001</v>
      </c>
      <c r="H69" s="39">
        <v>44552</v>
      </c>
    </row>
    <row r="70" spans="1:8" ht="60" x14ac:dyDescent="0.25">
      <c r="A70" s="22">
        <v>44525</v>
      </c>
      <c r="B70" s="24">
        <v>255</v>
      </c>
      <c r="C70" s="28" t="s">
        <v>108</v>
      </c>
      <c r="D70" s="30" t="s">
        <v>129</v>
      </c>
      <c r="E70" s="30" t="s">
        <v>183</v>
      </c>
      <c r="F70" s="28" t="s">
        <v>203</v>
      </c>
      <c r="G70" s="37">
        <v>2478</v>
      </c>
      <c r="H70" s="39">
        <v>44555</v>
      </c>
    </row>
    <row r="71" spans="1:8" ht="45" x14ac:dyDescent="0.25">
      <c r="A71" s="23">
        <v>44525</v>
      </c>
      <c r="B71" s="27">
        <v>202110845752</v>
      </c>
      <c r="C71" s="29" t="s">
        <v>109</v>
      </c>
      <c r="D71" s="34" t="s">
        <v>124</v>
      </c>
      <c r="E71" s="33" t="s">
        <v>184</v>
      </c>
      <c r="F71" s="29" t="s">
        <v>47</v>
      </c>
      <c r="G71" s="38">
        <v>3507.4</v>
      </c>
      <c r="H71" s="41">
        <v>44555</v>
      </c>
    </row>
    <row r="72" spans="1:8" ht="30" x14ac:dyDescent="0.25">
      <c r="A72" s="22">
        <v>44525</v>
      </c>
      <c r="B72" s="24" t="s">
        <v>62</v>
      </c>
      <c r="C72" s="28" t="s">
        <v>16</v>
      </c>
      <c r="D72" s="28" t="s">
        <v>134</v>
      </c>
      <c r="E72" s="36" t="s">
        <v>185</v>
      </c>
      <c r="F72" s="28" t="s">
        <v>44</v>
      </c>
      <c r="G72" s="37">
        <v>28320</v>
      </c>
      <c r="H72" s="39">
        <v>44555</v>
      </c>
    </row>
    <row r="73" spans="1:8" ht="30" x14ac:dyDescent="0.25">
      <c r="A73" s="22">
        <v>44525</v>
      </c>
      <c r="B73" s="24">
        <v>1</v>
      </c>
      <c r="C73" s="28" t="s">
        <v>110</v>
      </c>
      <c r="D73" s="28" t="s">
        <v>135</v>
      </c>
      <c r="E73" s="30" t="s">
        <v>186</v>
      </c>
      <c r="F73" s="28" t="s">
        <v>206</v>
      </c>
      <c r="G73" s="37">
        <v>165672</v>
      </c>
      <c r="H73" s="39">
        <v>44555</v>
      </c>
    </row>
    <row r="74" spans="1:8" x14ac:dyDescent="0.25">
      <c r="A74" s="22">
        <v>44525</v>
      </c>
      <c r="B74" s="24">
        <v>61</v>
      </c>
      <c r="C74" s="28" t="s">
        <v>111</v>
      </c>
      <c r="D74" s="28" t="s">
        <v>136</v>
      </c>
      <c r="E74" s="30" t="s">
        <v>187</v>
      </c>
      <c r="F74" s="28" t="s">
        <v>207</v>
      </c>
      <c r="G74" s="37">
        <v>543331</v>
      </c>
      <c r="H74" s="39">
        <v>44524</v>
      </c>
    </row>
    <row r="75" spans="1:8" x14ac:dyDescent="0.25">
      <c r="A75" s="22">
        <v>44525</v>
      </c>
      <c r="B75" s="24">
        <v>185</v>
      </c>
      <c r="C75" s="28" t="s">
        <v>112</v>
      </c>
      <c r="D75" s="28" t="s">
        <v>137</v>
      </c>
      <c r="E75" s="30" t="s">
        <v>188</v>
      </c>
      <c r="F75" s="28" t="s">
        <v>206</v>
      </c>
      <c r="G75" s="37">
        <v>139358</v>
      </c>
      <c r="H75" s="39">
        <v>44524</v>
      </c>
    </row>
    <row r="76" spans="1:8" ht="30" x14ac:dyDescent="0.25">
      <c r="A76" s="22">
        <v>44525</v>
      </c>
      <c r="B76" s="24">
        <v>47</v>
      </c>
      <c r="C76" s="28" t="s">
        <v>113</v>
      </c>
      <c r="D76" s="28" t="s">
        <v>138</v>
      </c>
      <c r="E76" s="30" t="s">
        <v>189</v>
      </c>
      <c r="F76" s="31" t="s">
        <v>208</v>
      </c>
      <c r="G76" s="37">
        <v>184016</v>
      </c>
      <c r="H76" s="39">
        <v>44524</v>
      </c>
    </row>
    <row r="77" spans="1:8" ht="30" x14ac:dyDescent="0.25">
      <c r="A77" s="22">
        <v>44525</v>
      </c>
      <c r="B77" s="24">
        <v>50</v>
      </c>
      <c r="C77" s="28" t="s">
        <v>105</v>
      </c>
      <c r="D77" s="28" t="s">
        <v>138</v>
      </c>
      <c r="E77" s="30" t="s">
        <v>190</v>
      </c>
      <c r="F77" s="31" t="s">
        <v>208</v>
      </c>
      <c r="G77" s="37">
        <v>40800</v>
      </c>
      <c r="H77" s="39">
        <v>44524</v>
      </c>
    </row>
    <row r="78" spans="1:8" ht="45" x14ac:dyDescent="0.25">
      <c r="A78" s="22">
        <v>44525</v>
      </c>
      <c r="B78" s="24">
        <v>49</v>
      </c>
      <c r="C78" s="28" t="s">
        <v>114</v>
      </c>
      <c r="D78" s="28" t="s">
        <v>138</v>
      </c>
      <c r="E78" s="30" t="s">
        <v>191</v>
      </c>
      <c r="F78" s="31" t="s">
        <v>208</v>
      </c>
      <c r="G78" s="37">
        <v>227000</v>
      </c>
      <c r="H78" s="39">
        <v>44524</v>
      </c>
    </row>
    <row r="79" spans="1:8" ht="45" x14ac:dyDescent="0.25">
      <c r="A79" s="22">
        <v>44525</v>
      </c>
      <c r="B79" s="24">
        <v>48</v>
      </c>
      <c r="C79" s="28" t="s">
        <v>115</v>
      </c>
      <c r="D79" s="28" t="s">
        <v>138</v>
      </c>
      <c r="E79" s="30" t="s">
        <v>192</v>
      </c>
      <c r="F79" s="31" t="s">
        <v>208</v>
      </c>
      <c r="G79" s="37">
        <v>58630</v>
      </c>
      <c r="H79" s="39">
        <v>44524</v>
      </c>
    </row>
    <row r="80" spans="1:8" ht="45" x14ac:dyDescent="0.25">
      <c r="A80" s="22">
        <v>44525</v>
      </c>
      <c r="B80" s="24">
        <v>428</v>
      </c>
      <c r="C80" s="28" t="s">
        <v>116</v>
      </c>
      <c r="D80" s="30" t="s">
        <v>139</v>
      </c>
      <c r="E80" s="30" t="s">
        <v>193</v>
      </c>
      <c r="F80" s="28" t="s">
        <v>209</v>
      </c>
      <c r="G80" s="37">
        <v>1430292.02</v>
      </c>
      <c r="H80" s="39">
        <v>44555</v>
      </c>
    </row>
    <row r="81" spans="1:8" ht="30" x14ac:dyDescent="0.25">
      <c r="A81" s="22">
        <v>44526</v>
      </c>
      <c r="B81" s="24">
        <v>904</v>
      </c>
      <c r="C81" s="28" t="s">
        <v>117</v>
      </c>
      <c r="D81" s="30" t="s">
        <v>140</v>
      </c>
      <c r="E81" s="30" t="s">
        <v>194</v>
      </c>
      <c r="F81" s="28" t="s">
        <v>200</v>
      </c>
      <c r="G81" s="37">
        <v>380108.79999999999</v>
      </c>
      <c r="H81" s="39">
        <v>44556</v>
      </c>
    </row>
    <row r="82" spans="1:8" ht="45" x14ac:dyDescent="0.25">
      <c r="A82" s="22">
        <v>44529</v>
      </c>
      <c r="B82" s="24">
        <v>194</v>
      </c>
      <c r="C82" s="28" t="s">
        <v>118</v>
      </c>
      <c r="D82" s="30" t="s">
        <v>141</v>
      </c>
      <c r="E82" s="30" t="s">
        <v>195</v>
      </c>
      <c r="F82" s="28" t="s">
        <v>45</v>
      </c>
      <c r="G82" s="37">
        <v>331853.78999999998</v>
      </c>
      <c r="H82" s="39">
        <v>44559</v>
      </c>
    </row>
    <row r="83" spans="1:8" ht="45" x14ac:dyDescent="0.25">
      <c r="A83" s="22">
        <v>44529</v>
      </c>
      <c r="B83" s="24">
        <v>86</v>
      </c>
      <c r="C83" s="28" t="s">
        <v>119</v>
      </c>
      <c r="D83" s="30" t="s">
        <v>141</v>
      </c>
      <c r="E83" s="30" t="s">
        <v>196</v>
      </c>
      <c r="F83" s="28" t="s">
        <v>45</v>
      </c>
      <c r="G83" s="37">
        <v>47028.97</v>
      </c>
      <c r="H83" s="39">
        <v>44559</v>
      </c>
    </row>
    <row r="84" spans="1:8" ht="45" x14ac:dyDescent="0.25">
      <c r="A84" s="22">
        <v>44529</v>
      </c>
      <c r="B84" s="24">
        <v>95</v>
      </c>
      <c r="C84" s="28" t="s">
        <v>120</v>
      </c>
      <c r="D84" s="28" t="s">
        <v>141</v>
      </c>
      <c r="E84" s="30" t="s">
        <v>197</v>
      </c>
      <c r="F84" s="28" t="s">
        <v>45</v>
      </c>
      <c r="G84" s="37">
        <v>7914.83</v>
      </c>
      <c r="H84" s="39">
        <v>44559</v>
      </c>
    </row>
    <row r="85" spans="1:8" ht="30" x14ac:dyDescent="0.25">
      <c r="A85" s="22">
        <v>44529</v>
      </c>
      <c r="B85" s="24">
        <v>1816</v>
      </c>
      <c r="C85" s="28" t="s">
        <v>20</v>
      </c>
      <c r="D85" s="30" t="s">
        <v>142</v>
      </c>
      <c r="E85" s="30" t="s">
        <v>198</v>
      </c>
      <c r="F85" s="28" t="s">
        <v>206</v>
      </c>
      <c r="G85" s="37">
        <v>92394</v>
      </c>
      <c r="H85" s="39">
        <v>44559</v>
      </c>
    </row>
    <row r="86" spans="1:8" x14ac:dyDescent="0.25">
      <c r="A86" s="3"/>
      <c r="B86" s="8"/>
      <c r="C86" s="5"/>
      <c r="D86" s="35"/>
      <c r="E86" s="14"/>
      <c r="F86" s="12"/>
      <c r="G86" s="6"/>
      <c r="H86" s="7"/>
    </row>
    <row r="87" spans="1:8" x14ac:dyDescent="0.25">
      <c r="A87" s="3"/>
      <c r="B87" s="4"/>
      <c r="C87" s="5"/>
      <c r="D87" s="14"/>
      <c r="E87" s="14"/>
      <c r="F87" s="12"/>
      <c r="G87" s="6"/>
      <c r="H87" s="7"/>
    </row>
    <row r="88" spans="1:8" x14ac:dyDescent="0.25">
      <c r="A88" s="3"/>
      <c r="B88" s="8"/>
      <c r="C88" s="5"/>
      <c r="D88" s="5"/>
      <c r="E88" s="14"/>
      <c r="F88" s="12"/>
      <c r="G88" s="6"/>
      <c r="H88" s="7"/>
    </row>
    <row r="89" spans="1:8" x14ac:dyDescent="0.25">
      <c r="A89" s="3"/>
      <c r="B89" s="4"/>
      <c r="C89" s="4"/>
      <c r="D89" s="5"/>
      <c r="E89" s="14"/>
      <c r="F89" s="12"/>
      <c r="G89" s="6"/>
      <c r="H89" s="7"/>
    </row>
    <row r="90" spans="1:8" x14ac:dyDescent="0.25">
      <c r="A90" s="3"/>
      <c r="B90" s="4"/>
      <c r="C90" s="5"/>
      <c r="D90" s="5"/>
      <c r="E90" s="14"/>
      <c r="F90" s="12"/>
      <c r="G90" s="6"/>
      <c r="H90" s="7"/>
    </row>
    <row r="91" spans="1:8" x14ac:dyDescent="0.25">
      <c r="A91" s="3"/>
      <c r="B91" s="4"/>
      <c r="C91" s="5"/>
      <c r="D91" s="5"/>
      <c r="E91" s="14"/>
      <c r="F91" s="12"/>
      <c r="G91" s="6"/>
      <c r="H91" s="7"/>
    </row>
    <row r="92" spans="1:8" x14ac:dyDescent="0.25">
      <c r="A92" s="3"/>
      <c r="B92" s="9"/>
      <c r="C92" s="10"/>
      <c r="D92" s="10"/>
      <c r="E92" s="14"/>
      <c r="F92" s="12"/>
      <c r="G92" s="6"/>
      <c r="H92" s="7"/>
    </row>
    <row r="93" spans="1:8" x14ac:dyDescent="0.25">
      <c r="A93" s="3"/>
      <c r="B93" s="4"/>
      <c r="C93" s="5"/>
      <c r="D93" s="5"/>
      <c r="E93" s="14"/>
      <c r="F93" s="12"/>
      <c r="G93" s="6"/>
      <c r="H93" s="7"/>
    </row>
    <row r="94" spans="1:8" x14ac:dyDescent="0.25">
      <c r="A94" s="11"/>
      <c r="B94" s="11"/>
      <c r="C94" s="11"/>
      <c r="D94" s="15"/>
      <c r="E94" s="18" t="s">
        <v>51</v>
      </c>
      <c r="F94" s="19"/>
      <c r="G94" s="20">
        <f>SUM(G11:G93)</f>
        <v>11089765.680000002</v>
      </c>
      <c r="H94" s="11"/>
    </row>
    <row r="98" spans="1:8" x14ac:dyDescent="0.25">
      <c r="A98" s="67"/>
      <c r="B98" s="67"/>
      <c r="C98" s="67"/>
      <c r="F98" s="70"/>
      <c r="G98" s="70"/>
      <c r="H98" s="70"/>
    </row>
    <row r="99" spans="1:8" x14ac:dyDescent="0.25">
      <c r="A99" s="68" t="s">
        <v>52</v>
      </c>
      <c r="B99" s="68"/>
      <c r="C99" s="68"/>
      <c r="F99" s="71" t="s">
        <v>54</v>
      </c>
      <c r="G99" s="71"/>
      <c r="H99" s="71"/>
    </row>
    <row r="100" spans="1:8" x14ac:dyDescent="0.25">
      <c r="A100" s="69" t="s">
        <v>53</v>
      </c>
      <c r="B100" s="69"/>
      <c r="C100" s="69"/>
      <c r="F100" s="69" t="s">
        <v>55</v>
      </c>
      <c r="G100" s="69"/>
      <c r="H100" s="69"/>
    </row>
  </sheetData>
  <mergeCells count="7">
    <mergeCell ref="A9:H9"/>
    <mergeCell ref="A98:C98"/>
    <mergeCell ref="A99:C99"/>
    <mergeCell ref="A100:C100"/>
    <mergeCell ref="F98:H98"/>
    <mergeCell ref="F99:H99"/>
    <mergeCell ref="F100:H100"/>
  </mergeCells>
  <pageMargins left="0.7" right="0.7" top="0.75" bottom="0.75" header="0.3" footer="0.3"/>
  <pageSetup scale="87" fitToHeight="0" orientation="landscape" horizontalDpi="4294967295" verticalDpi="4294967295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7"/>
  <sheetViews>
    <sheetView tabSelected="1" topLeftCell="B40" zoomScaleNormal="100" workbookViewId="0">
      <selection activeCell="E54" sqref="E54"/>
    </sheetView>
  </sheetViews>
  <sheetFormatPr baseColWidth="10" defaultRowHeight="12.75" x14ac:dyDescent="0.2"/>
  <cols>
    <col min="1" max="1" width="18.42578125" style="11" customWidth="1"/>
    <col min="2" max="3" width="14" style="11" customWidth="1"/>
    <col min="4" max="4" width="27.140625" style="11" customWidth="1"/>
    <col min="5" max="5" width="32" style="11" customWidth="1"/>
    <col min="6" max="9" width="16" style="11" customWidth="1"/>
    <col min="10" max="10" width="13" style="11" customWidth="1"/>
    <col min="11" max="16384" width="11.42578125" style="11"/>
  </cols>
  <sheetData>
    <row r="7" spans="1:10" x14ac:dyDescent="0.2">
      <c r="A7" s="72" t="s">
        <v>290</v>
      </c>
      <c r="B7" s="72"/>
      <c r="C7" s="72"/>
      <c r="D7" s="72"/>
      <c r="E7" s="72"/>
      <c r="F7" s="72"/>
      <c r="G7" s="72"/>
      <c r="H7" s="72"/>
    </row>
    <row r="8" spans="1:10" ht="9.75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</row>
    <row r="9" spans="1:10" ht="25.5" x14ac:dyDescent="0.2">
      <c r="A9" s="43" t="s">
        <v>1</v>
      </c>
      <c r="B9" s="18" t="s">
        <v>2</v>
      </c>
      <c r="C9" s="43" t="s">
        <v>0</v>
      </c>
      <c r="D9" s="18" t="s">
        <v>210</v>
      </c>
      <c r="E9" s="18" t="s">
        <v>4</v>
      </c>
      <c r="F9" s="43" t="s">
        <v>211</v>
      </c>
      <c r="G9" s="44" t="s">
        <v>212</v>
      </c>
      <c r="H9" s="43" t="s">
        <v>213</v>
      </c>
      <c r="I9" s="43" t="s">
        <v>216</v>
      </c>
      <c r="J9" s="43" t="s">
        <v>215</v>
      </c>
    </row>
    <row r="10" spans="1:10" ht="29.25" customHeight="1" x14ac:dyDescent="0.2">
      <c r="A10" s="9">
        <v>62145</v>
      </c>
      <c r="B10" s="63" t="s">
        <v>228</v>
      </c>
      <c r="C10" s="50">
        <v>44530</v>
      </c>
      <c r="D10" s="51" t="s">
        <v>122</v>
      </c>
      <c r="E10" s="42" t="s">
        <v>231</v>
      </c>
      <c r="F10" s="45">
        <v>1500</v>
      </c>
      <c r="G10" s="57">
        <v>0</v>
      </c>
      <c r="H10" s="6">
        <v>1500</v>
      </c>
      <c r="I10" s="50">
        <v>44560</v>
      </c>
      <c r="J10" s="46" t="s">
        <v>214</v>
      </c>
    </row>
    <row r="11" spans="1:10" ht="38.25" x14ac:dyDescent="0.2">
      <c r="A11" s="9">
        <v>62143</v>
      </c>
      <c r="B11" s="63" t="s">
        <v>229</v>
      </c>
      <c r="C11" s="50">
        <v>44530</v>
      </c>
      <c r="D11" s="51" t="s">
        <v>122</v>
      </c>
      <c r="E11" s="42" t="s">
        <v>232</v>
      </c>
      <c r="F11" s="45">
        <v>13100</v>
      </c>
      <c r="G11" s="57">
        <v>0</v>
      </c>
      <c r="H11" s="6">
        <v>13100</v>
      </c>
      <c r="I11" s="50">
        <v>44560</v>
      </c>
      <c r="J11" s="46" t="s">
        <v>214</v>
      </c>
    </row>
    <row r="12" spans="1:10" ht="27" customHeight="1" x14ac:dyDescent="0.2">
      <c r="A12" s="4">
        <v>689</v>
      </c>
      <c r="B12" s="63" t="s">
        <v>259</v>
      </c>
      <c r="C12" s="46">
        <v>44547</v>
      </c>
      <c r="D12" s="10" t="s">
        <v>265</v>
      </c>
      <c r="E12" s="49" t="s">
        <v>262</v>
      </c>
      <c r="F12" s="45">
        <v>233640</v>
      </c>
      <c r="G12" s="57">
        <v>0</v>
      </c>
      <c r="H12" s="6">
        <v>233640</v>
      </c>
      <c r="I12" s="46">
        <v>44547</v>
      </c>
      <c r="J12" s="46" t="s">
        <v>214</v>
      </c>
    </row>
    <row r="13" spans="1:10" ht="41.25" customHeight="1" x14ac:dyDescent="0.2">
      <c r="A13" s="9">
        <v>18141</v>
      </c>
      <c r="B13" s="64" t="s">
        <v>319</v>
      </c>
      <c r="C13" s="46">
        <v>44537</v>
      </c>
      <c r="D13" s="52" t="s">
        <v>235</v>
      </c>
      <c r="E13" s="14" t="s">
        <v>320</v>
      </c>
      <c r="F13" s="45">
        <v>33333.33</v>
      </c>
      <c r="G13" s="57">
        <v>0</v>
      </c>
      <c r="H13" s="6">
        <v>33333.33</v>
      </c>
      <c r="I13" s="46">
        <v>44568</v>
      </c>
      <c r="J13" s="46" t="s">
        <v>214</v>
      </c>
    </row>
    <row r="14" spans="1:10" s="56" customFormat="1" ht="20.25" customHeight="1" x14ac:dyDescent="0.2">
      <c r="A14" s="54">
        <v>29</v>
      </c>
      <c r="B14" s="65" t="s">
        <v>300</v>
      </c>
      <c r="C14" s="46">
        <v>44554</v>
      </c>
      <c r="D14" s="52" t="s">
        <v>251</v>
      </c>
      <c r="E14" s="52" t="s">
        <v>301</v>
      </c>
      <c r="F14" s="45">
        <v>22715</v>
      </c>
      <c r="G14" s="57">
        <v>0</v>
      </c>
      <c r="H14" s="6">
        <v>22715</v>
      </c>
      <c r="I14" s="46">
        <v>44585</v>
      </c>
      <c r="J14" s="55" t="s">
        <v>214</v>
      </c>
    </row>
    <row r="15" spans="1:10" ht="27.75" customHeight="1" x14ac:dyDescent="0.2">
      <c r="A15" s="4">
        <v>690</v>
      </c>
      <c r="B15" s="63" t="s">
        <v>260</v>
      </c>
      <c r="C15" s="46">
        <v>44547</v>
      </c>
      <c r="D15" s="10" t="s">
        <v>265</v>
      </c>
      <c r="E15" s="42" t="s">
        <v>263</v>
      </c>
      <c r="F15" s="45">
        <v>3663.9</v>
      </c>
      <c r="G15" s="57">
        <v>0</v>
      </c>
      <c r="H15" s="6">
        <v>3663.9</v>
      </c>
      <c r="I15" s="46">
        <v>44578</v>
      </c>
      <c r="J15" s="46" t="s">
        <v>214</v>
      </c>
    </row>
    <row r="16" spans="1:10" ht="38.25" x14ac:dyDescent="0.2">
      <c r="A16" s="9">
        <v>62156</v>
      </c>
      <c r="B16" s="63" t="s">
        <v>227</v>
      </c>
      <c r="C16" s="46">
        <v>44544</v>
      </c>
      <c r="D16" s="51" t="s">
        <v>122</v>
      </c>
      <c r="E16" s="42" t="s">
        <v>230</v>
      </c>
      <c r="F16" s="45">
        <v>68200</v>
      </c>
      <c r="G16" s="57">
        <v>0</v>
      </c>
      <c r="H16" s="6">
        <v>68200</v>
      </c>
      <c r="I16" s="46">
        <v>44575</v>
      </c>
      <c r="J16" s="46" t="s">
        <v>214</v>
      </c>
    </row>
    <row r="17" spans="1:10" ht="25.5" x14ac:dyDescent="0.2">
      <c r="A17" s="9" t="s">
        <v>219</v>
      </c>
      <c r="B17" s="63" t="s">
        <v>220</v>
      </c>
      <c r="C17" s="46">
        <v>44546</v>
      </c>
      <c r="D17" s="52" t="s">
        <v>221</v>
      </c>
      <c r="E17" s="10" t="s">
        <v>222</v>
      </c>
      <c r="F17" s="45">
        <v>44689</v>
      </c>
      <c r="G17" s="57">
        <v>0</v>
      </c>
      <c r="H17" s="6">
        <v>44989</v>
      </c>
      <c r="I17" s="46">
        <v>44577</v>
      </c>
      <c r="J17" s="46" t="s">
        <v>214</v>
      </c>
    </row>
    <row r="18" spans="1:10" ht="25.5" x14ac:dyDescent="0.2">
      <c r="A18" s="10" t="s">
        <v>233</v>
      </c>
      <c r="B18" s="63" t="s">
        <v>233</v>
      </c>
      <c r="C18" s="50">
        <v>44539</v>
      </c>
      <c r="D18" s="51" t="s">
        <v>267</v>
      </c>
      <c r="E18" s="42" t="s">
        <v>234</v>
      </c>
      <c r="F18" s="45">
        <v>23600</v>
      </c>
      <c r="G18" s="57">
        <v>0</v>
      </c>
      <c r="H18" s="6">
        <v>23600</v>
      </c>
      <c r="I18" s="50">
        <v>44570</v>
      </c>
      <c r="J18" s="46" t="s">
        <v>214</v>
      </c>
    </row>
    <row r="19" spans="1:10" ht="30" customHeight="1" x14ac:dyDescent="0.2">
      <c r="A19" s="9">
        <v>137</v>
      </c>
      <c r="B19" s="63" t="s">
        <v>258</v>
      </c>
      <c r="C19" s="50">
        <v>44539</v>
      </c>
      <c r="D19" s="51" t="s">
        <v>266</v>
      </c>
      <c r="E19" s="42" t="s">
        <v>305</v>
      </c>
      <c r="F19" s="45">
        <v>130508</v>
      </c>
      <c r="G19" s="57">
        <v>0</v>
      </c>
      <c r="H19" s="6">
        <v>130508</v>
      </c>
      <c r="I19" s="46">
        <v>44570</v>
      </c>
      <c r="J19" s="46" t="s">
        <v>214</v>
      </c>
    </row>
    <row r="20" spans="1:10" ht="27" customHeight="1" x14ac:dyDescent="0.2">
      <c r="A20" s="10" t="s">
        <v>239</v>
      </c>
      <c r="B20" s="63" t="s">
        <v>239</v>
      </c>
      <c r="C20" s="50">
        <v>44540</v>
      </c>
      <c r="D20" s="52" t="s">
        <v>125</v>
      </c>
      <c r="E20" s="42" t="s">
        <v>240</v>
      </c>
      <c r="F20" s="45">
        <v>189390</v>
      </c>
      <c r="G20" s="57">
        <v>0</v>
      </c>
      <c r="H20" s="6">
        <v>189390</v>
      </c>
      <c r="I20" s="46">
        <v>44571</v>
      </c>
      <c r="J20" s="46" t="s">
        <v>214</v>
      </c>
    </row>
    <row r="21" spans="1:10" ht="25.5" x14ac:dyDescent="0.2">
      <c r="A21" s="9">
        <v>1828</v>
      </c>
      <c r="B21" s="63" t="s">
        <v>223</v>
      </c>
      <c r="C21" s="50">
        <v>44543</v>
      </c>
      <c r="D21" s="52" t="s">
        <v>277</v>
      </c>
      <c r="E21" s="42" t="s">
        <v>225</v>
      </c>
      <c r="F21" s="45">
        <v>194582</v>
      </c>
      <c r="G21" s="57">
        <v>0</v>
      </c>
      <c r="H21" s="6">
        <v>194582</v>
      </c>
      <c r="I21" s="46">
        <v>44574</v>
      </c>
      <c r="J21" s="46" t="s">
        <v>214</v>
      </c>
    </row>
    <row r="22" spans="1:10" ht="25.5" x14ac:dyDescent="0.2">
      <c r="A22" s="9">
        <v>1829</v>
      </c>
      <c r="B22" s="63" t="s">
        <v>224</v>
      </c>
      <c r="C22" s="50">
        <v>44543</v>
      </c>
      <c r="D22" s="52" t="s">
        <v>277</v>
      </c>
      <c r="E22" s="42" t="s">
        <v>226</v>
      </c>
      <c r="F22" s="45">
        <v>168069.76000000001</v>
      </c>
      <c r="G22" s="57">
        <v>0</v>
      </c>
      <c r="H22" s="6">
        <v>168069.76000000001</v>
      </c>
      <c r="I22" s="46">
        <v>44574</v>
      </c>
      <c r="J22" s="46" t="s">
        <v>214</v>
      </c>
    </row>
    <row r="23" spans="1:10" ht="29.25" customHeight="1" x14ac:dyDescent="0.2">
      <c r="A23" s="47">
        <v>22</v>
      </c>
      <c r="B23" s="63" t="s">
        <v>111</v>
      </c>
      <c r="C23" s="46">
        <v>44544</v>
      </c>
      <c r="D23" s="52" t="s">
        <v>251</v>
      </c>
      <c r="E23" s="42" t="s">
        <v>252</v>
      </c>
      <c r="F23" s="45">
        <v>22715</v>
      </c>
      <c r="G23" s="57">
        <v>0</v>
      </c>
      <c r="H23" s="6">
        <v>22715</v>
      </c>
      <c r="I23" s="46">
        <v>44575</v>
      </c>
      <c r="J23" s="46" t="s">
        <v>214</v>
      </c>
    </row>
    <row r="24" spans="1:10" ht="25.5" x14ac:dyDescent="0.2">
      <c r="A24" s="47">
        <v>23</v>
      </c>
      <c r="B24" s="63" t="s">
        <v>250</v>
      </c>
      <c r="C24" s="46">
        <v>44544</v>
      </c>
      <c r="D24" s="52" t="s">
        <v>251</v>
      </c>
      <c r="E24" s="42" t="s">
        <v>253</v>
      </c>
      <c r="F24" s="45">
        <v>159175.04000000001</v>
      </c>
      <c r="G24" s="57">
        <v>0</v>
      </c>
      <c r="H24" s="6">
        <v>159175.04000000001</v>
      </c>
      <c r="I24" s="46">
        <v>44575</v>
      </c>
      <c r="J24" s="46" t="s">
        <v>214</v>
      </c>
    </row>
    <row r="25" spans="1:10" ht="25.5" x14ac:dyDescent="0.2">
      <c r="A25" s="9">
        <v>82</v>
      </c>
      <c r="B25" s="63" t="s">
        <v>256</v>
      </c>
      <c r="C25" s="46">
        <v>44546</v>
      </c>
      <c r="D25" s="51" t="s">
        <v>257</v>
      </c>
      <c r="E25" s="42" t="s">
        <v>244</v>
      </c>
      <c r="F25" s="45">
        <v>52600</v>
      </c>
      <c r="G25" s="57">
        <v>0</v>
      </c>
      <c r="H25" s="6">
        <v>52600</v>
      </c>
      <c r="I25" s="46">
        <v>44577</v>
      </c>
      <c r="J25" s="46" t="s">
        <v>214</v>
      </c>
    </row>
    <row r="26" spans="1:10" ht="27" customHeight="1" x14ac:dyDescent="0.2">
      <c r="A26" s="9">
        <v>19</v>
      </c>
      <c r="B26" s="63" t="s">
        <v>258</v>
      </c>
      <c r="C26" s="50">
        <v>44545</v>
      </c>
      <c r="D26" s="10" t="s">
        <v>265</v>
      </c>
      <c r="E26" s="10" t="s">
        <v>261</v>
      </c>
      <c r="F26" s="45">
        <v>35400</v>
      </c>
      <c r="G26" s="57">
        <v>0</v>
      </c>
      <c r="H26" s="6">
        <v>35400</v>
      </c>
      <c r="I26" s="50">
        <v>44576</v>
      </c>
      <c r="J26" s="46" t="s">
        <v>214</v>
      </c>
    </row>
    <row r="27" spans="1:10" ht="28.5" customHeight="1" x14ac:dyDescent="0.2">
      <c r="A27" s="9">
        <v>727</v>
      </c>
      <c r="B27" s="63" t="s">
        <v>236</v>
      </c>
      <c r="C27" s="46">
        <v>44547</v>
      </c>
      <c r="D27" s="51" t="s">
        <v>237</v>
      </c>
      <c r="E27" s="42" t="s">
        <v>238</v>
      </c>
      <c r="F27" s="45">
        <v>70957.279999999999</v>
      </c>
      <c r="G27" s="57">
        <v>0</v>
      </c>
      <c r="H27" s="6">
        <v>70957.279999999999</v>
      </c>
      <c r="I27" s="46">
        <v>44578</v>
      </c>
      <c r="J27" s="46" t="s">
        <v>214</v>
      </c>
    </row>
    <row r="28" spans="1:10" ht="33" customHeight="1" x14ac:dyDescent="0.2">
      <c r="A28" s="9" t="s">
        <v>241</v>
      </c>
      <c r="B28" s="63" t="s">
        <v>242</v>
      </c>
      <c r="C28" s="46">
        <v>44547</v>
      </c>
      <c r="D28" s="51" t="s">
        <v>243</v>
      </c>
      <c r="E28" s="42" t="s">
        <v>244</v>
      </c>
      <c r="F28" s="45">
        <v>194700</v>
      </c>
      <c r="G28" s="57">
        <v>0</v>
      </c>
      <c r="H28" s="6">
        <v>194700</v>
      </c>
      <c r="I28" s="46">
        <v>44578</v>
      </c>
      <c r="J28" s="46" t="s">
        <v>214</v>
      </c>
    </row>
    <row r="29" spans="1:10" ht="16.5" customHeight="1" x14ac:dyDescent="0.2">
      <c r="A29" s="10" t="s">
        <v>245</v>
      </c>
      <c r="B29" s="63" t="s">
        <v>245</v>
      </c>
      <c r="C29" s="50">
        <v>44547</v>
      </c>
      <c r="D29" s="51" t="s">
        <v>247</v>
      </c>
      <c r="E29" s="10" t="s">
        <v>264</v>
      </c>
      <c r="F29" s="45">
        <v>31092.27</v>
      </c>
      <c r="G29" s="57">
        <v>0</v>
      </c>
      <c r="H29" s="6">
        <v>31092.27</v>
      </c>
      <c r="I29" s="50">
        <v>44578</v>
      </c>
      <c r="J29" s="46" t="s">
        <v>214</v>
      </c>
    </row>
    <row r="30" spans="1:10" ht="17.25" customHeight="1" x14ac:dyDescent="0.2">
      <c r="A30" s="10" t="s">
        <v>246</v>
      </c>
      <c r="B30" s="63" t="s">
        <v>246</v>
      </c>
      <c r="C30" s="50">
        <v>44547</v>
      </c>
      <c r="D30" s="51" t="s">
        <v>247</v>
      </c>
      <c r="E30" s="10" t="s">
        <v>264</v>
      </c>
      <c r="F30" s="45">
        <v>11446</v>
      </c>
      <c r="G30" s="57">
        <v>0</v>
      </c>
      <c r="H30" s="6">
        <v>11446</v>
      </c>
      <c r="I30" s="50">
        <v>44578</v>
      </c>
      <c r="J30" s="46" t="s">
        <v>214</v>
      </c>
    </row>
    <row r="31" spans="1:10" ht="38.25" x14ac:dyDescent="0.2">
      <c r="A31" s="9" t="s">
        <v>254</v>
      </c>
      <c r="B31" s="63" t="s">
        <v>255</v>
      </c>
      <c r="C31" s="50">
        <v>44547</v>
      </c>
      <c r="D31" s="53" t="s">
        <v>26</v>
      </c>
      <c r="E31" s="42" t="s">
        <v>304</v>
      </c>
      <c r="F31" s="45">
        <v>400000</v>
      </c>
      <c r="G31" s="57">
        <v>0</v>
      </c>
      <c r="H31" s="6">
        <v>400000</v>
      </c>
      <c r="I31" s="50">
        <v>44578</v>
      </c>
      <c r="J31" s="46" t="s">
        <v>214</v>
      </c>
    </row>
    <row r="32" spans="1:10" ht="26.25" customHeight="1" x14ac:dyDescent="0.2">
      <c r="A32" s="9">
        <v>192</v>
      </c>
      <c r="B32" s="63" t="s">
        <v>297</v>
      </c>
      <c r="C32" s="50">
        <v>44547</v>
      </c>
      <c r="D32" s="53" t="s">
        <v>298</v>
      </c>
      <c r="E32" s="42" t="s">
        <v>299</v>
      </c>
      <c r="F32" s="45">
        <v>134520</v>
      </c>
      <c r="G32" s="57">
        <v>0</v>
      </c>
      <c r="H32" s="6">
        <v>134520</v>
      </c>
      <c r="I32" s="50">
        <v>44578</v>
      </c>
      <c r="J32" s="46" t="s">
        <v>214</v>
      </c>
    </row>
    <row r="33" spans="1:10" ht="25.5" customHeight="1" x14ac:dyDescent="0.2">
      <c r="A33" s="9">
        <v>13641</v>
      </c>
      <c r="B33" s="63" t="s">
        <v>295</v>
      </c>
      <c r="C33" s="46">
        <v>44558</v>
      </c>
      <c r="D33" s="52" t="s">
        <v>287</v>
      </c>
      <c r="E33" s="42" t="s">
        <v>296</v>
      </c>
      <c r="F33" s="45">
        <v>1925</v>
      </c>
      <c r="G33" s="57">
        <v>0</v>
      </c>
      <c r="H33" s="6">
        <v>1925</v>
      </c>
      <c r="I33" s="50">
        <v>44589</v>
      </c>
      <c r="J33" s="46" t="s">
        <v>214</v>
      </c>
    </row>
    <row r="34" spans="1:10" ht="26.25" customHeight="1" x14ac:dyDescent="0.2">
      <c r="A34" s="9">
        <v>1923</v>
      </c>
      <c r="B34" s="63" t="s">
        <v>18</v>
      </c>
      <c r="C34" s="50">
        <v>44550</v>
      </c>
      <c r="D34" s="51" t="s">
        <v>248</v>
      </c>
      <c r="E34" s="42" t="s">
        <v>249</v>
      </c>
      <c r="F34" s="45">
        <v>95338.1</v>
      </c>
      <c r="G34" s="57">
        <v>0</v>
      </c>
      <c r="H34" s="6">
        <v>95338.1</v>
      </c>
      <c r="I34" s="50">
        <v>44581</v>
      </c>
      <c r="J34" s="46" t="s">
        <v>214</v>
      </c>
    </row>
    <row r="35" spans="1:10" ht="33.75" customHeight="1" x14ac:dyDescent="0.2">
      <c r="A35" s="10" t="s">
        <v>280</v>
      </c>
      <c r="B35" s="63" t="s">
        <v>280</v>
      </c>
      <c r="C35" s="50">
        <v>44550</v>
      </c>
      <c r="D35" s="52" t="s">
        <v>281</v>
      </c>
      <c r="E35" s="42" t="s">
        <v>282</v>
      </c>
      <c r="F35" s="45">
        <v>23600</v>
      </c>
      <c r="G35" s="57">
        <v>0</v>
      </c>
      <c r="H35" s="6">
        <v>23600</v>
      </c>
      <c r="I35" s="50">
        <v>44581</v>
      </c>
      <c r="J35" s="46" t="s">
        <v>214</v>
      </c>
    </row>
    <row r="36" spans="1:10" ht="51" x14ac:dyDescent="0.2">
      <c r="A36" s="62" t="s">
        <v>284</v>
      </c>
      <c r="B36" s="63" t="s">
        <v>283</v>
      </c>
      <c r="C36" s="50">
        <v>44550</v>
      </c>
      <c r="D36" s="52" t="s">
        <v>285</v>
      </c>
      <c r="E36" s="42" t="s">
        <v>303</v>
      </c>
      <c r="F36" s="45">
        <v>1399990.48</v>
      </c>
      <c r="G36" s="57">
        <v>0</v>
      </c>
      <c r="H36" s="6">
        <v>1399990.48</v>
      </c>
      <c r="I36" s="50">
        <v>44581</v>
      </c>
      <c r="J36" s="46" t="s">
        <v>214</v>
      </c>
    </row>
    <row r="37" spans="1:10" ht="41.25" customHeight="1" x14ac:dyDescent="0.2">
      <c r="A37" s="9">
        <v>18415210</v>
      </c>
      <c r="B37" s="63" t="s">
        <v>272</v>
      </c>
      <c r="C37" s="50">
        <v>44551</v>
      </c>
      <c r="D37" s="51" t="s">
        <v>274</v>
      </c>
      <c r="E37" s="42" t="s">
        <v>275</v>
      </c>
      <c r="F37" s="45">
        <v>160759.20000000001</v>
      </c>
      <c r="G37" s="57">
        <v>0</v>
      </c>
      <c r="H37" s="6">
        <v>160759.20000000001</v>
      </c>
      <c r="I37" s="50">
        <v>44582</v>
      </c>
      <c r="J37" s="46" t="s">
        <v>214</v>
      </c>
    </row>
    <row r="38" spans="1:10" ht="35.25" customHeight="1" x14ac:dyDescent="0.2">
      <c r="A38" s="9">
        <v>18415211</v>
      </c>
      <c r="B38" s="63" t="s">
        <v>273</v>
      </c>
      <c r="C38" s="50">
        <v>44551</v>
      </c>
      <c r="D38" s="51" t="s">
        <v>274</v>
      </c>
      <c r="E38" s="42" t="s">
        <v>276</v>
      </c>
      <c r="F38" s="6">
        <v>13333.6</v>
      </c>
      <c r="G38" s="57">
        <v>0</v>
      </c>
      <c r="H38" s="6">
        <v>13333.6</v>
      </c>
      <c r="I38" s="50">
        <v>44582</v>
      </c>
      <c r="J38" s="46" t="s">
        <v>214</v>
      </c>
    </row>
    <row r="39" spans="1:10" ht="29.25" customHeight="1" x14ac:dyDescent="0.2">
      <c r="A39" s="10" t="s">
        <v>278</v>
      </c>
      <c r="B39" s="63" t="s">
        <v>278</v>
      </c>
      <c r="C39" s="50">
        <v>44551</v>
      </c>
      <c r="D39" s="52" t="s">
        <v>279</v>
      </c>
      <c r="E39" s="14" t="s">
        <v>318</v>
      </c>
      <c r="F39" s="45">
        <v>58648.83</v>
      </c>
      <c r="G39" s="57">
        <v>0</v>
      </c>
      <c r="H39" s="6">
        <v>58648.83</v>
      </c>
      <c r="I39" s="50">
        <v>44582</v>
      </c>
      <c r="J39" s="46" t="s">
        <v>214</v>
      </c>
    </row>
    <row r="40" spans="1:10" ht="33.75" customHeight="1" x14ac:dyDescent="0.2">
      <c r="A40" s="4" t="s">
        <v>286</v>
      </c>
      <c r="B40" s="63" t="s">
        <v>286</v>
      </c>
      <c r="C40" s="50">
        <v>44552</v>
      </c>
      <c r="D40" s="52" t="s">
        <v>287</v>
      </c>
      <c r="E40" s="42" t="s">
        <v>302</v>
      </c>
      <c r="F40" s="45">
        <v>2090</v>
      </c>
      <c r="G40" s="57">
        <v>0</v>
      </c>
      <c r="H40" s="6">
        <v>2090</v>
      </c>
      <c r="I40" s="50">
        <v>44583</v>
      </c>
      <c r="J40" s="46" t="s">
        <v>214</v>
      </c>
    </row>
    <row r="41" spans="1:10" ht="41.25" customHeight="1" x14ac:dyDescent="0.2">
      <c r="A41" s="9">
        <v>62221</v>
      </c>
      <c r="B41" s="63" t="s">
        <v>288</v>
      </c>
      <c r="C41" s="50">
        <v>44552</v>
      </c>
      <c r="D41" s="52" t="s">
        <v>122</v>
      </c>
      <c r="E41" s="42" t="s">
        <v>289</v>
      </c>
      <c r="F41" s="45">
        <v>68200</v>
      </c>
      <c r="G41" s="57">
        <v>0</v>
      </c>
      <c r="H41" s="6">
        <v>68200</v>
      </c>
      <c r="I41" s="50">
        <v>44583</v>
      </c>
      <c r="J41" s="46" t="s">
        <v>214</v>
      </c>
    </row>
    <row r="42" spans="1:10" ht="25.5" customHeight="1" x14ac:dyDescent="0.2">
      <c r="A42" s="9" t="s">
        <v>291</v>
      </c>
      <c r="B42" s="63" t="s">
        <v>292</v>
      </c>
      <c r="C42" s="50">
        <v>44557</v>
      </c>
      <c r="D42" s="52" t="s">
        <v>293</v>
      </c>
      <c r="E42" s="42" t="s">
        <v>294</v>
      </c>
      <c r="F42" s="45">
        <v>10481.76</v>
      </c>
      <c r="G42" s="57">
        <v>0</v>
      </c>
      <c r="H42" s="6">
        <v>10481.76</v>
      </c>
      <c r="I42" s="50">
        <v>44588</v>
      </c>
      <c r="J42" s="46" t="s">
        <v>214</v>
      </c>
    </row>
    <row r="43" spans="1:10" ht="27.75" customHeight="1" x14ac:dyDescent="0.2">
      <c r="A43" s="9">
        <v>87</v>
      </c>
      <c r="B43" s="63" t="s">
        <v>268</v>
      </c>
      <c r="C43" s="50">
        <v>44558</v>
      </c>
      <c r="D43" s="42" t="s">
        <v>321</v>
      </c>
      <c r="E43" s="42" t="s">
        <v>313</v>
      </c>
      <c r="F43" s="45">
        <v>20631</v>
      </c>
      <c r="G43" s="57">
        <v>0</v>
      </c>
      <c r="H43" s="6">
        <v>20631</v>
      </c>
      <c r="I43" s="50">
        <v>44589</v>
      </c>
      <c r="J43" s="46" t="s">
        <v>214</v>
      </c>
    </row>
    <row r="44" spans="1:10" ht="39.75" customHeight="1" x14ac:dyDescent="0.2">
      <c r="A44" s="9">
        <v>96</v>
      </c>
      <c r="B44" s="63" t="s">
        <v>269</v>
      </c>
      <c r="C44" s="50">
        <v>44558</v>
      </c>
      <c r="D44" s="42" t="s">
        <v>321</v>
      </c>
      <c r="E44" s="42" t="s">
        <v>314</v>
      </c>
      <c r="F44" s="45">
        <v>3880.5</v>
      </c>
      <c r="G44" s="57">
        <v>0</v>
      </c>
      <c r="H44" s="6">
        <v>3880.5</v>
      </c>
      <c r="I44" s="50">
        <v>44589</v>
      </c>
      <c r="J44" s="46" t="s">
        <v>214</v>
      </c>
    </row>
    <row r="45" spans="1:10" ht="38.25" x14ac:dyDescent="0.2">
      <c r="A45" s="9">
        <v>74</v>
      </c>
      <c r="B45" s="63" t="s">
        <v>270</v>
      </c>
      <c r="C45" s="50">
        <v>44558</v>
      </c>
      <c r="D45" s="42" t="s">
        <v>321</v>
      </c>
      <c r="E45" s="42" t="s">
        <v>315</v>
      </c>
      <c r="F45" s="45">
        <v>51446.84</v>
      </c>
      <c r="G45" s="57">
        <v>0</v>
      </c>
      <c r="H45" s="6">
        <v>51446.84</v>
      </c>
      <c r="I45" s="50">
        <v>44589</v>
      </c>
      <c r="J45" s="46" t="s">
        <v>214</v>
      </c>
    </row>
    <row r="46" spans="1:10" ht="38.25" x14ac:dyDescent="0.2">
      <c r="A46" s="9">
        <v>195</v>
      </c>
      <c r="B46" s="63" t="s">
        <v>271</v>
      </c>
      <c r="C46" s="50">
        <v>44558</v>
      </c>
      <c r="D46" s="42" t="s">
        <v>321</v>
      </c>
      <c r="E46" s="42" t="s">
        <v>316</v>
      </c>
      <c r="F46" s="45">
        <v>373188.37</v>
      </c>
      <c r="G46" s="57">
        <v>0</v>
      </c>
      <c r="H46" s="6">
        <v>373188.37</v>
      </c>
      <c r="I46" s="50">
        <v>44589</v>
      </c>
      <c r="J46" s="46" t="s">
        <v>214</v>
      </c>
    </row>
    <row r="47" spans="1:10" s="56" customFormat="1" ht="25.5" x14ac:dyDescent="0.2">
      <c r="A47" s="10" t="s">
        <v>310</v>
      </c>
      <c r="B47" s="63" t="s">
        <v>310</v>
      </c>
      <c r="C47" s="50">
        <v>44559</v>
      </c>
      <c r="D47" s="42" t="s">
        <v>306</v>
      </c>
      <c r="E47" s="42" t="s">
        <v>307</v>
      </c>
      <c r="F47" s="45">
        <v>177000</v>
      </c>
      <c r="G47" s="57">
        <v>0</v>
      </c>
      <c r="H47" s="6">
        <v>177000</v>
      </c>
      <c r="I47" s="55">
        <v>44590</v>
      </c>
      <c r="J47" s="46" t="s">
        <v>214</v>
      </c>
    </row>
    <row r="48" spans="1:10" s="56" customFormat="1" ht="25.5" x14ac:dyDescent="0.2">
      <c r="A48" s="10" t="s">
        <v>311</v>
      </c>
      <c r="B48" s="63" t="s">
        <v>311</v>
      </c>
      <c r="C48" s="50">
        <v>44559</v>
      </c>
      <c r="D48" s="42" t="s">
        <v>306</v>
      </c>
      <c r="E48" s="42" t="s">
        <v>308</v>
      </c>
      <c r="F48" s="45">
        <v>58410</v>
      </c>
      <c r="G48" s="57">
        <v>0</v>
      </c>
      <c r="H48" s="6">
        <v>58410</v>
      </c>
      <c r="I48" s="55">
        <v>44590</v>
      </c>
      <c r="J48" s="46" t="s">
        <v>214</v>
      </c>
    </row>
    <row r="49" spans="1:10" s="56" customFormat="1" ht="21" customHeight="1" x14ac:dyDescent="0.2">
      <c r="A49" s="10" t="s">
        <v>312</v>
      </c>
      <c r="B49" s="63" t="s">
        <v>312</v>
      </c>
      <c r="C49" s="50">
        <v>44559</v>
      </c>
      <c r="D49" s="42" t="s">
        <v>309</v>
      </c>
      <c r="E49" s="5" t="s">
        <v>317</v>
      </c>
      <c r="F49" s="45">
        <v>34692</v>
      </c>
      <c r="G49" s="57">
        <v>0</v>
      </c>
      <c r="H49" s="6">
        <v>34692</v>
      </c>
      <c r="I49" s="55">
        <v>44590</v>
      </c>
      <c r="J49" s="46" t="s">
        <v>214</v>
      </c>
    </row>
    <row r="50" spans="1:10" x14ac:dyDescent="0.2">
      <c r="A50" s="4"/>
      <c r="B50" s="64"/>
      <c r="C50" s="64"/>
      <c r="D50" s="5"/>
      <c r="E50" s="14"/>
      <c r="F50" s="6"/>
      <c r="G50" s="58"/>
      <c r="H50" s="6">
        <v>0</v>
      </c>
      <c r="I50" s="6"/>
      <c r="J50" s="7"/>
    </row>
    <row r="51" spans="1:10" x14ac:dyDescent="0.2">
      <c r="D51" s="15"/>
      <c r="E51" s="18" t="s">
        <v>51</v>
      </c>
      <c r="F51" s="20">
        <f>SUM(F10:F50)</f>
        <v>4793212.26</v>
      </c>
      <c r="G51" s="59"/>
      <c r="H51" s="60">
        <v>4793212.26</v>
      </c>
      <c r="I51" s="61"/>
    </row>
    <row r="55" spans="1:10" x14ac:dyDescent="0.2">
      <c r="A55" s="74"/>
      <c r="B55" s="74"/>
      <c r="C55" s="48"/>
      <c r="F55" s="74"/>
      <c r="G55" s="74"/>
      <c r="H55" s="74"/>
      <c r="I55" s="74"/>
      <c r="J55" s="74"/>
    </row>
    <row r="56" spans="1:10" x14ac:dyDescent="0.2">
      <c r="A56" s="71" t="s">
        <v>52</v>
      </c>
      <c r="B56" s="71"/>
      <c r="C56" s="71"/>
      <c r="D56" s="71"/>
      <c r="F56" s="71" t="s">
        <v>54</v>
      </c>
      <c r="G56" s="71"/>
      <c r="H56" s="71"/>
      <c r="I56" s="71"/>
      <c r="J56" s="71"/>
    </row>
    <row r="57" spans="1:10" x14ac:dyDescent="0.2">
      <c r="A57" s="73" t="s">
        <v>217</v>
      </c>
      <c r="B57" s="73"/>
      <c r="C57" s="73"/>
      <c r="D57" s="73"/>
      <c r="F57" s="73" t="s">
        <v>218</v>
      </c>
      <c r="G57" s="73"/>
      <c r="H57" s="73"/>
      <c r="I57" s="73"/>
      <c r="J57" s="73"/>
    </row>
  </sheetData>
  <autoFilter ref="A9:J49">
    <sortState ref="A10:J46">
      <sortCondition ref="C9:C46"/>
    </sortState>
  </autoFilter>
  <mergeCells count="8">
    <mergeCell ref="A7:H7"/>
    <mergeCell ref="F57:J57"/>
    <mergeCell ref="A8:J8"/>
    <mergeCell ref="A55:B55"/>
    <mergeCell ref="F55:J55"/>
    <mergeCell ref="F56:J56"/>
    <mergeCell ref="A56:D56"/>
    <mergeCell ref="A57:D57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Carmen Elena Nuñez Rondon</cp:lastModifiedBy>
  <cp:lastPrinted>2022-01-07T16:37:22Z</cp:lastPrinted>
  <dcterms:created xsi:type="dcterms:W3CDTF">2021-11-08T20:12:58Z</dcterms:created>
  <dcterms:modified xsi:type="dcterms:W3CDTF">2022-01-07T18:44:06Z</dcterms:modified>
</cp:coreProperties>
</file>